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Default Extension="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Default Extension="png" ContentType="image/png"/>
  <Override PartName="/xl/calcChain.xml" ContentType="application/vnd.openxmlformats-officedocument.spreadsheetml.calcChain+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200" yWindow="-80" windowWidth="24060" windowHeight="16560" tabRatio="500"/>
  </bookViews>
  <sheets>
    <sheet name="Sheet1" sheetId="1" r:id="rId1"/>
  </sheets>
  <calcPr calcId="13000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452" i="1"/>
  <c r="E450"/>
  <c r="E449"/>
  <c r="E448"/>
  <c r="E447"/>
  <c r="E446"/>
  <c r="E445"/>
  <c r="E444"/>
  <c r="E443"/>
  <c r="E442"/>
  <c r="E441"/>
  <c r="E440"/>
  <c r="E439"/>
  <c r="E438"/>
  <c r="E437"/>
  <c r="E436"/>
  <c r="E435"/>
  <c r="E434"/>
  <c r="E433"/>
  <c r="E432"/>
  <c r="E431"/>
  <c r="E430"/>
  <c r="E429"/>
  <c r="E428"/>
  <c r="E427"/>
  <c r="E426"/>
  <c r="E425"/>
  <c r="E424"/>
  <c r="E423"/>
  <c r="E422"/>
  <c r="E419"/>
  <c r="E418"/>
  <c r="E417"/>
  <c r="E416"/>
  <c r="E415"/>
  <c r="E414"/>
  <c r="E413"/>
  <c r="E412"/>
  <c r="E411"/>
  <c r="E410"/>
  <c r="E409"/>
  <c r="E408"/>
  <c r="E407"/>
  <c r="E406"/>
  <c r="E405"/>
  <c r="E404"/>
  <c r="E403"/>
  <c r="E402"/>
  <c r="E401"/>
  <c r="E400"/>
  <c r="E399"/>
  <c r="E398"/>
  <c r="E395"/>
  <c r="E394"/>
  <c r="E393"/>
  <c r="E392"/>
  <c r="E391"/>
  <c r="E390"/>
  <c r="E389"/>
  <c r="E388"/>
  <c r="E387"/>
  <c r="E386"/>
  <c r="E385"/>
  <c r="E384"/>
  <c r="E383"/>
  <c r="E382"/>
  <c r="E381"/>
  <c r="E380"/>
  <c r="E379"/>
  <c r="E378"/>
  <c r="E377"/>
  <c r="E376"/>
  <c r="E375"/>
  <c r="E374"/>
  <c r="E371"/>
  <c r="E369"/>
  <c r="E367"/>
  <c r="E365"/>
  <c r="E363"/>
  <c r="E361"/>
  <c r="E359"/>
  <c r="E357"/>
  <c r="E355"/>
  <c r="E353"/>
  <c r="E351"/>
  <c r="E349"/>
  <c r="E347"/>
  <c r="E345"/>
  <c r="E343"/>
  <c r="E341"/>
  <c r="E339"/>
  <c r="E337"/>
  <c r="E335"/>
  <c r="E333"/>
  <c r="E331"/>
  <c r="E329"/>
  <c r="E327"/>
  <c r="E325"/>
  <c r="E322"/>
  <c r="E318"/>
  <c r="E314"/>
  <c r="E310"/>
  <c r="E306"/>
  <c r="E302"/>
  <c r="E298"/>
  <c r="E294"/>
  <c r="E291"/>
  <c r="E289"/>
  <c r="E287"/>
  <c r="E285"/>
  <c r="E283"/>
  <c r="E281"/>
  <c r="E279"/>
  <c r="E277"/>
  <c r="E275"/>
  <c r="E273"/>
  <c r="E271"/>
  <c r="E269"/>
  <c r="E267"/>
  <c r="E265"/>
  <c r="E263"/>
  <c r="E260"/>
  <c r="E246"/>
  <c r="E234"/>
  <c r="E224"/>
  <c r="E208"/>
  <c r="E191"/>
  <c r="E178"/>
  <c r="E168"/>
  <c r="E149"/>
  <c r="E138"/>
  <c r="E135"/>
  <c r="E133"/>
  <c r="E131"/>
  <c r="E129"/>
  <c r="E127"/>
  <c r="E125"/>
  <c r="E123"/>
  <c r="E121"/>
  <c r="E119"/>
  <c r="E117"/>
  <c r="E115"/>
  <c r="E113"/>
  <c r="E111"/>
  <c r="E109"/>
  <c r="E107"/>
  <c r="E105"/>
  <c r="E103"/>
  <c r="E101"/>
  <c r="E99"/>
  <c r="E97"/>
  <c r="E95"/>
  <c r="E93"/>
  <c r="E91"/>
  <c r="E89"/>
  <c r="E87"/>
  <c r="E85"/>
  <c r="E83"/>
  <c r="E81"/>
  <c r="E79"/>
  <c r="E77"/>
  <c r="E75"/>
  <c r="E73"/>
  <c r="E71"/>
  <c r="E69"/>
  <c r="E67"/>
  <c r="E65"/>
  <c r="E63"/>
  <c r="E61"/>
  <c r="E59"/>
  <c r="E57"/>
  <c r="E55"/>
  <c r="E53"/>
  <c r="E51"/>
  <c r="E49"/>
  <c r="E47"/>
  <c r="E45"/>
  <c r="E43"/>
  <c r="E41"/>
  <c r="E39"/>
  <c r="E37"/>
  <c r="E35"/>
  <c r="E33"/>
  <c r="E31"/>
  <c r="E29"/>
  <c r="E27"/>
  <c r="E25"/>
  <c r="E23"/>
  <c r="E21"/>
  <c r="E19"/>
  <c r="E17"/>
  <c r="E15"/>
  <c r="E13"/>
  <c r="E11"/>
  <c r="E8"/>
  <c r="E7"/>
  <c r="E6"/>
  <c r="E5"/>
  <c r="E4"/>
  <c r="E3"/>
</calcChain>
</file>

<file path=xl/sharedStrings.xml><?xml version="1.0" encoding="utf-8"?>
<sst xmlns="http://schemas.openxmlformats.org/spreadsheetml/2006/main" count="571" uniqueCount="556">
  <si>
    <t>PEVSKI ZBORI – CELJE – 44’00”</t>
  </si>
  <si>
    <t>MLADI MLADIM I. – SREČANJA – 42’30”</t>
  </si>
  <si>
    <t>O možganih - zaVest služi programiranju možganov • Nevarnost čustvovanja - prehrana - prisotnost duha • Škodljivost poveličevanja in čaščenja ljubezni • Dolžnost do Vesti • Ubijalska vloga ljubezni • Čustva in prehrana - goveji in mesojedi način prehrane • Ti si duhovno bitje • Razvoj štirih krvnih skupin in načinov prehranjevanja • Romantično zmedeni način prehranjevanja •</t>
  </si>
  <si>
    <t>POTUJ Z MANO 03</t>
  </si>
  <si>
    <t>3.</t>
    <phoneticPr fontId="1" type="noConversion"/>
  </si>
  <si>
    <t>3.</t>
    <phoneticPr fontId="1" type="noConversion"/>
  </si>
  <si>
    <t>POSAMEZNE DVD VSEBINE V SODELOVANJU Z RTV</t>
  </si>
  <si>
    <t>MLADI MLADIM II. – 41’15”</t>
  </si>
  <si>
    <t>količina</t>
    <phoneticPr fontId="1" type="noConversion"/>
  </si>
  <si>
    <t>vrednost z DDV</t>
    <phoneticPr fontId="1" type="noConversion"/>
  </si>
  <si>
    <t>cena z DDV/kos</t>
    <phoneticPr fontId="1" type="noConversion"/>
  </si>
  <si>
    <t>KOLO ŽIVLJENJA – 22’59”</t>
  </si>
  <si>
    <t>S ČOLNOM NA DUNAJ – I. DEL – 41’07”</t>
  </si>
  <si>
    <t>S ČOLNOM NA DUNAJ – II. DEL – 50’52”</t>
  </si>
  <si>
    <t>HITRA CESTA – 76’19”</t>
  </si>
  <si>
    <t>VESELO V SILVESTROVO – 9’29”</t>
  </si>
  <si>
    <t>JOŽE SMOLE O JAPONSKI – 7’22”</t>
  </si>
  <si>
    <t>NOVE LADJE ZA SLOVENSKO POMORSTVO – 7’23”</t>
  </si>
  <si>
    <t>TRISUL 1976 – 11’17”</t>
  </si>
  <si>
    <t>KIDRIČEVI NAGRAJENCI – 33’52”</t>
  </si>
  <si>
    <t>LEPE POZDRAVE IZ AMERIKE – 9’30”</t>
  </si>
  <si>
    <t>PRIMER ASFALTNE BAZE – 30’01”</t>
  </si>
  <si>
    <t>ČAS BOLEČINE IN PONOSA – 20’35”</t>
  </si>
  <si>
    <t>POSAMEZNE DVD VSEBINE – POSNETE ZA RAZNE NAROČNIKE</t>
  </si>
  <si>
    <t>AVTOCESTA VRHNIKA – POSTOJNA – 21’36”</t>
  </si>
  <si>
    <t>AVTOCESTA POSTOJNA – RAZDRTO – 21’37”</t>
  </si>
  <si>
    <t>AVTOCESTA HOČE – ARJA VAS – 42’39”</t>
  </si>
  <si>
    <t>AVTOCESTA LJUBLJANA – VRHNIKA – 31’26”</t>
  </si>
  <si>
    <t>LAHKA KONJENICA – 27’07”</t>
  </si>
  <si>
    <t>LETALIŠČE – 40’19”</t>
  </si>
  <si>
    <t>WIRTGEN REMIX – 12’54”</t>
  </si>
  <si>
    <t>ZAŠČITA PODTALNICE – 14’00”</t>
  </si>
  <si>
    <t>ZLATA ČELADA – 12’45”</t>
  </si>
  <si>
    <t>SELEKCIJA – 11’47”</t>
  </si>
  <si>
    <t>OD SETVE DO ŽETVE – 28’08”</t>
  </si>
  <si>
    <t>KAKO TEČE ČAS V OBČINI ŽALEC – 44’19”</t>
  </si>
  <si>
    <t>BUDNICA – 21’34”</t>
  </si>
  <si>
    <t>HMEZAD – 24’36”</t>
  </si>
  <si>
    <t>BLIŽNJICA – 25’09”</t>
  </si>
  <si>
    <t>KAMPIRATI V SLOVENIJI – 17’09”</t>
  </si>
  <si>
    <t>AVTOCESTA LJUBLJANA – NAKLO – 15’00”</t>
  </si>
  <si>
    <t>AGROS-85 OD SETVE DO ŽETVE – 49’31”</t>
  </si>
  <si>
    <t>DEŽELA OB REKI MURI – DEŽELA TREH SRC – 20’51”</t>
  </si>
  <si>
    <t>KONRAD PETERNELJ SLOVENEC – 18’05”</t>
  </si>
  <si>
    <t>GIBANJE – ŠPORT KOT PRVINA KAKOVOSTI ŽIVLJENJA – 13’59”</t>
  </si>
  <si>
    <t>Skupaj znesek naročila</t>
    <phoneticPr fontId="1" type="noConversion"/>
  </si>
  <si>
    <t>POSAMEZNE DVD VSEBINE POSNETE V SODELOVANJU S TV SLOVENIJA</t>
  </si>
  <si>
    <t>JUTRO V PRAGI, VEČER V STOCKHOLMU – 43’25”</t>
  </si>
  <si>
    <t>KAIRO DANES – 23’08”</t>
  </si>
  <si>
    <t>POT EDVARDA KARDELJA PO VZHODNI AFRIKI – 22’24”</t>
  </si>
  <si>
    <t>SUDAN – UGANDA – 39’03”</t>
  </si>
  <si>
    <t>SREČANJE NA EKVATORJU – 19’41”</t>
  </si>
  <si>
    <t>ŠPANIJA, VIDEL SEM TE VČERAJ – 29’12”</t>
  </si>
  <si>
    <t>VSE OB SVOJEM ČASU – 28’04”</t>
  </si>
  <si>
    <t>VEJE V VETRU – 29’15”</t>
  </si>
  <si>
    <t>ZAKAJ NAZAJ – 28’30”</t>
  </si>
  <si>
    <t>KENIJA I. – 41’04”</t>
  </si>
  <si>
    <t>KENIJA II. – 36’49”</t>
  </si>
  <si>
    <t>KENIJA III. - 38’08”</t>
  </si>
  <si>
    <t>ZAMBIJA – ELEKTRARNA NA REKI KAFUE – 25’46”</t>
  </si>
  <si>
    <t>ČLOVEK OKVIR ČLOVEKU – 28’59”</t>
  </si>
  <si>
    <t>SMER NORDKAPP – 19’38”</t>
  </si>
  <si>
    <t>TROMSOE – 24’18”</t>
  </si>
  <si>
    <t>IZJAVA JASERJA ARAFATA – 2’33”</t>
  </si>
  <si>
    <t>POGREB NASERJA – 15’00”</t>
  </si>
  <si>
    <t>TUNIS – 30’11”</t>
  </si>
  <si>
    <t>ČLOVEK IN DELO – 40’53”</t>
  </si>
  <si>
    <t>1962 - ribogojnica Gameljne - podatkovni in Vestni način pisanja • Nesmisel nasilja z vegetarijanstvom • Škodljivi odzivi na nekatere prizore ali besede • Vzroki za tvoje težave so v tvojih možganih • Čustva morajo biti podrejena Vesti • Pisanja zdravilnih besedil ne vodi pamet • ZaVest - čustva - nagon • 1963 - Potres v Skopju - zračni most • Avtorske pravice • Potreba po potovanju • 1964 - obisk v Bratislavi - socializem: trnova pot v kapitalizem • Podstavek odstranjenega spomenika Stalina • Možgani - strah pred Vestjo - zastraševanje • Spomenik zločinca kot ponosni del zgodovine •</t>
  </si>
  <si>
    <t xml:space="preserve">POTUJ Z MANO 04 </t>
  </si>
  <si>
    <t>1964 - obisk v Bratislavi • Spomenik zločinca kot ponosni del zgodovine • Zločinska miselnost se boji Vesti • Bolezen se širi s strahom • Usmerjeno izobraževanje vodi v hlapčevstvo • Vestni nadzor nad možgani • Po italijanskih Dolomitih • Izlet v tujino - pobeg iz socializma • Misli, ki pridejo od višinske bolezni • Raziskovanje miselnih procesov - hoja po robu • Narobe je, kadar misli mislijo tebe • Kaj je Vest • 1966 - romanje v Jeruzalem • Pomirjujoča vera • Bejrut - afriški Pariz • Kaj se zgodi, če se staro ne prilagodi Vesti novega časa • Neodraslost - čustven način odločanja - rušenje • Ohladi možgane in odpri srce - pomen urjenja za povezavo z izvorom Vesti •</t>
  </si>
  <si>
    <t xml:space="preserve">POTUJ Z MANO 05 </t>
  </si>
  <si>
    <t>Kaj je usoda • Duhovno bitje - usoda - Vest - pogum • 1966 - Romanje v Jeruzalem - Sirija - Damask - prvo srečanje z mošejo • Jeruzalem - romarji - sprostitev • Oljska gora - Sveta dežela • pripoved Palestinca • Slovenski izseljenec Andrej Srna iz Gorij pri Bledu • Vse je tako, kot mora biti • Žival mora trpeti • Reka Jordan • Mrtvo morje • Vožnja preko Sirije in Turčije •</t>
  </si>
  <si>
    <t>POTUJ Z MANO 06</t>
  </si>
  <si>
    <t>POTUJ Z MANO 1</t>
  </si>
  <si>
    <t>POTUJ Z MANO 02</t>
  </si>
  <si>
    <t>EN DAN V MILANU – 21’29”</t>
  </si>
  <si>
    <t>100 ŽENSK NA TRIGLAV – 20’24”</t>
  </si>
  <si>
    <t>TAŠKENT – 26’33”</t>
  </si>
  <si>
    <t>LETETI – 20’34”</t>
  </si>
  <si>
    <t>PESEM PLANICE – 35’27”</t>
  </si>
  <si>
    <t>SLIKE IZ KMEČKE OHCETI I. – 27’25”</t>
  </si>
  <si>
    <t>SLIKE IZ KMEČKE OHCETI II. – 37’46”</t>
  </si>
  <si>
    <t>GORSKE NESREČE – 21’57”</t>
  </si>
  <si>
    <t>1967 - 3000 milj po Sredozemlju • Motnje čustvovanja • Zaljubljeni sopotnik - Korintski prekop • Vir tvojega strahu je v tvojih možganih • Atene - Pirej • Pomen odpiranja srca - samozdravilna minuta tišine - brez čustev - brez misli • Na duhovni ravni je vse mogoče - tudi tvoja osamosvojitev • Kapitan - morski volk - alkoholik • Zaradi TVOJE nemoči ne moreš nadzorovati delovanja TVOJIH možganov • Port Said - Čudodelno geslo: Tito - Naser • Kairo - minareti kot antene - ulice kot žile organizma • Piramide - veliko pokopališče - veliki otroci velike ljubezni • Balbek - zakaj danes zdravju vlada medicina • Bejrut - vesela noč •</t>
  </si>
  <si>
    <t>POTUJ Z MANO 07</t>
  </si>
  <si>
    <t>1967 - 3000 milj po Sredozemlju - kapitanovo plačilo vesele noči - beda zasvojenosti - od alkoholizma do idiotizma • Za kaj je venomer šlo • Ciper - Limasol - o odraslosti in neodraslosti • Kreta - Heraklion - duh je ustvarjalen - ljubezen je opojna • Čista Vest je čistejša od vsake ljubezni • 1967 - o plačilu po delu • Jutro v Pragi - večer v Stockholmu •</t>
  </si>
  <si>
    <t>POTUJ Z MANO 08</t>
  </si>
  <si>
    <t xml:space="preserve">1967 - Jutro v Pragi - večer v Stockholmu • Okuženost avtorskega dela s čustvi - pomemben je način sprejemanja čustveno obremenjenih filmov • Praga - kletka za nezVeste žene • Čas socializma in prebujanja turizma • O vlogi filmske glasbene opreme • Nihče me ne more tako malo plačati, kot jaz lahko malo delam • Ženska kot lastnina - srednjeveški način pojmovanja odnosa med spoloma • Dopoldan v Berlinu - Berlinski zid </t>
  </si>
  <si>
    <t>POTUJ Z MANO 09</t>
  </si>
  <si>
    <t xml:space="preserve">1967 - Dopoldan v Berlinu - Berlinski zid • Popoldan v Kopenhagnu - parlament • Prepoznavanje čustveno onesnaženega branja besedila • Vloga glasbene opreme v filmu • Pornografska književnost • Če imaš otroke, to še ne pomeni, da razumeš vlogo spolnosti v življenju človeka • Večer v Stockholmu - mir - geslo za vstop v zlato palačo blagostanja • </t>
  </si>
  <si>
    <t>POTUJ Z MANO 10</t>
  </si>
  <si>
    <t>Povzetek od prve do vključno devete oddaje.</t>
  </si>
  <si>
    <t>POTUJ Z MANO 11</t>
  </si>
  <si>
    <t xml:space="preserve">1968 - ŠPANIJA VIDEL SEM TE VČERAJ - opazovanje Španije in španskega načina življenja, ki ga je vodil general Franco v času fašizma • Bikoborba kot simbol spopada med fašizmom in komunizmom • Vzrok za tvojo bolezen je tebi prikrita državljanska vojna v tvoji duši • Gre za pod preprogo nakopičene nesmisle romantičnih sanj • Primerjava med komunizmom in fašizmom - pri obeh popolna odsotnost Vesti - diktatura čustveno obremenjene pameti • Don Kihot • Orjaški križ • Fašizem je bila reakcija - odgovor narave na brezVestnost komunizma • </t>
  </si>
  <si>
    <t>1968 - Španija videl sem te včeraj - dokumentarni film Rudija Klariča v celoti •</t>
  </si>
  <si>
    <t>1967 • Večer v Stockholmu - izmenjava generacij - moj sin je podivjan • Odnos mladi - stari • Geslo za vstop v zlato palačo blagostanja • Čas mojega in tvojega bivanja na tem svetu je omejen • Pokopališče - Dag Hammarskjold • 1968 - Kairo danes • modrec Imhotep - mojster zdravilstva - raziskoval v Egiptu pred 4600 leti • Duh kairskih mošej - verjeti ali misliti • Življenje ob vznožju molilnic •</t>
  </si>
  <si>
    <t>POTUJ Z MANO 12</t>
  </si>
  <si>
    <t>POTUJ Z MANO 13</t>
  </si>
  <si>
    <t>1968 - po vzhodni Afriki - Edvard Kardelj kot odposlanec • Sudan - Kartum - opazovanje načina delovanja možganov politika - diplomata • Nevarnost, da izgubiš moč nad lastnimi možgani in povezavo z Vestjo • Delovanje v skupini novinarjev • Tanzanija - Dar Es Salam - kako smiselno poročati o nesmislu • Močnejše možgane imaš, več notranje moči potrebuješ, da jih lahko nadzoruješ • Zambija - Lusaka - nerazumevanje pojma svetloba • Prisotnost duha je mogoče zaznati na obrazu • Uganda - Kampala - pamet ni dovolj za ustvarjalnost • Kenija - Nairobi • Le malokateri politik lahko ohrani čisto Vest • Srečanje z afriškim ekvatorjem - Uganda - Kampala - mnogoženstvo •</t>
  </si>
  <si>
    <t>POTUJ Z MANO 14</t>
  </si>
  <si>
    <t xml:space="preserve">1970 - čas, ko je bil Stane Kavčič predsednik slovenske vlade • Pripoved o zelju, repi, kranjskih klobasah in cvičku - ambasador Ivo Pelicon in maršal Josip Broz v Keniji • Podobna usoda - jugoslovanski predsednik Tito in kenijski predsednik Jomo Kenijata • Čustveno ali gospodarsko sodelovanje • Ogled Kenije • </t>
  </si>
  <si>
    <t>POTUJ Z MANO 25</t>
  </si>
  <si>
    <t>1970 - Opazovanje Afrike v Keniji • Kenija • Narava • Tito - zaključek obiska v Keniji • Oddih na jezeru Naivashi • Sprehod do vrha Kenije • Zakaj so živali nenehno zaskrbljene in prestrašene? •</t>
  </si>
  <si>
    <t>POTUJ Z MANO 26</t>
  </si>
  <si>
    <t xml:space="preserve">1968 - po Vzhodni Afriki • Strahovi med poletom • Polet nad Viktorijinim jezerom • potovanje po Ugandi - tropska nevihta • Srečanje z ekvatorjem • Nasadi kave • Strah voznika - obisk v vasi • Banane kot glavna hrana • Izvir najdaljše afriške reke - Nil - slapovi • Država nilskih krokodilov - dežela šent-krokodilska • </t>
  </si>
  <si>
    <t xml:space="preserve">1968 - Uganda - dolina šent-krokodilska • Slapovi in brzice kot prikaz revolucije - najprej prevrat - potem močvirje • Krokodili kot politiki - maršali in ostali… z eno besedo: mafija • Vodni konji - podjetniki… ptičje množice - zdomci - raziskovalci - umetniki… ptiči mrhovinarji - čistilci krokodiljih zob - novinarji… • Podobnost med dolino krokodiljo in razmerami v Sloveniji med leti 1945 in 2005, je namerna • Srečanje na ekvatorju • 1968 - srečanja v Sudanu • </t>
  </si>
  <si>
    <t>POTUJ Z MANO 16</t>
  </si>
  <si>
    <t>1968 - Sudan - Gezira - dolgovlaknati bombaž • Za kaj je venomer šlo • Slovo za gospodarjem islamske verske sekte Hatmija • Sporazumevanje na duhovni ravni • Sovraštvo med islamskim sudanskim severom in pokristjanjenim jugom • Za mir na svetu narediš največ, če umiriš odnos med tabo in tvojimi možgani • Pomen krepitve notranje moči • 1968 - lepotica Barcelona •</t>
  </si>
  <si>
    <t>POTUJ Z MANO 17</t>
  </si>
  <si>
    <t>1970 - Opazovanje Afrike v Keniji • Da dobiš največ od gledanja filmov, ki vsebujejo čisto Vest, se moraš uglasiti • Višje smiselni odnos do spolnosti - v Mombasi • Indijci na obali Vzhodne Afrike • Bosna v Keniji • gradnja ceste • Srečanje z vračem • Pomen čiste duše • Spomini nočnega ognja • Kenijska visoka bela planota • Pekel v asfaltni bazi •</t>
  </si>
  <si>
    <t>POTUJ Z MANO 29</t>
  </si>
  <si>
    <t>1970 - Opazovanje Afrike v Keniji • Pomen ožilja - pretoka življenjske moči • Priložnost obdobja, v katerem je Slovenijo vodil Stane Kavčič • Pripoved črnega Janeza • Pogumne Slovenke • Helena - Slavica - Majda • Lipa zelenela je • Komunizem - tesen okvir • Vera v lepšo prihodnost • Ni pomembno ali si komunist ali protikomunist - pomembna je Vestnost • Seiraz Moridi prepeva v slovenščini •</t>
  </si>
  <si>
    <t>POTUJ Z MANO 30</t>
  </si>
  <si>
    <t>POTUJ Z MANO 19</t>
  </si>
  <si>
    <t>1968 - Primerjava razmer v fašistični Španiji in socialistični Jugoslaviji • 1969 - Leningrad • primerjava razmer med fašistično Španijo in komunistično Sovjetsko zvezo • Kdor je imel čisto Vest, je bil nevaren • Moskva - vrsta pred Leninovo grobnico na Rdečem trgu • Škodljiva moč ahitekture, če nima notranje moči •</t>
  </si>
  <si>
    <t>POTUJ Z MANO 20</t>
  </si>
  <si>
    <t xml:space="preserve">Povzetek življenja Rudija Klariča - od 1957 do 1970 • </t>
  </si>
  <si>
    <t>POTUJ Z MANO 21</t>
  </si>
  <si>
    <t>1969 - pripoved o gostovanju Slovenskega narodnega gledališča v Rigi, Leningradu in Moskvi • Vse ob svojem času - dokumentarni film Rudija Klariča v celoti •</t>
  </si>
  <si>
    <t>POTUJ Z MANO 22</t>
  </si>
  <si>
    <t xml:space="preserve">1969 - 1970 - Tržič • Sodelovanje s slovensko filozofsko fakulteto v povezavi z univerzami iz ZDA, Kanade, Češke, Poljske in Nizozemske • Meritve odzivnosti odraslih na moč filmskega medija • Povabilo na izselitev v ZDA • V življenju je smiselno pravočasno prepoznati priložnost in se ne spraševati: “ali je to sedaj priložnost?” • Vsak trenutek življenja je priložnost • </t>
  </si>
  <si>
    <t>POTUJ Z MANO 23</t>
  </si>
  <si>
    <t>1969 - Veje v vetru - dokumentarni film Rudija Klariča v celoti •</t>
  </si>
  <si>
    <t>POTUJ Z MANO 24</t>
  </si>
  <si>
    <t xml:space="preserve">1970 - Snemanje na Vesten način • Mimo članstva v ZK je bila možnost za nagrado majhna • Praksa ZK: kdor ni z nami je proti nam • Pristop zastraševanja in ljubezni - strahospoštovanje • Lepo je ljubiti Tita • Nižji in višji življenjski smisel - piramida razsvetljenosti • Vest in ZK • Delati po Vesti je nevarno • Sovražnik ne miruje • Obračuni znotraj ZK • Pot v Buchenwald - odlomki iz dokumentarnega filma ZAKAJ NAZAJ • </t>
  </si>
  <si>
    <t>POTUJ Z MANO 32</t>
  </si>
  <si>
    <t>POTUJ Z MANO 33</t>
  </si>
  <si>
    <t>1970 - o smislu in koristnosti gledanja zahtevnejših filmov • Ne gre samo za spretnost prikazovanja zahtevnih tem pač pa tudi za umetnost gledanja • Odlomki iz dokumentarnega filma ZAKAJ NAZAJ • Razmere v taborišču Buchenwald • Kako si okrepiš duhovno moč • Pametni postopki so brezVestni, kadar pamet ne služi Vesti • Duševna hrana čiste Vesti krepi notranjo moč • Vestna uporaba notranje moči je lahko zdravilna • Ne verjemi bolezni v tvojih možganih, ki ti govori pametno a brezVestno • O povratku taboriščnikov iz Buchenwalda v domovino •</t>
  </si>
  <si>
    <t>POTUJ Z MANO 34</t>
  </si>
  <si>
    <t>1970 - Opazovanje Afrike v Keniji • Zakaj je Vest dragocena in nepogrešljiva za človečnost? • Prost dan v Nairobiju • Divjina na robu mesta • Pravica močnejšega • Najstarejši hotel v Nairobiju • Srečanje z umetnostjo in umetniki • Poslanstvo Vesti v umetniških delih •</t>
  </si>
  <si>
    <t>POTUJ Z MANO 27</t>
  </si>
  <si>
    <t xml:space="preserve">1970 - Opazovanje Afrike v Keniji • Prvo gledališče v Keniji • Skrivnost sporazumevanja ljudi čiste Vesti • Moč in nemoč divjih sončnih ritmov • Vloga vere v življenju človeka • Edini bog je bog močnih • Pomen kenijskega pristanišča Mombase • Indijci v Mombasi • V Mombasi nedolžnica nima vrednosti niti cene • </t>
  </si>
  <si>
    <t>POTUJ Z MANO 28</t>
  </si>
  <si>
    <t>1970 - odlomki iz dokumentarnih filmov ČLOVEK OKVIR ČLOVEKU in Nordkapp, posnetih na potovanju na najsevernejši rt Evrope Nordkapp • Srečanja s policaji v Sloveniji, Avstriji, Češkoslovaški, Nemški demokratični republiki (Vzhodni Nemčiji), na Švedskem, Finskem… • Prihod na Norveško in Nordkapp • O odkrivateljski strasti: “danes so naše domovine države, jutri bo naš dom Zemlja, majhen planet v malem osončju, zemeljskim mejam so stoletne minute štete…” •</t>
  </si>
  <si>
    <t>POTUJ Z MANO 37</t>
  </si>
  <si>
    <t>1970 - odlomki iz dokumentarnega filma o drugem najsevernejšem mestu na svetu, norveškem ribiškem pristanišču Tromsoe • Pripoveduje hrvaški izseljenec Ivan Polanščak, profesor zemljepisa iz Jastrebarskega pri Zagrebu, ki se je poročil z Norvežanko - zakaj na Norveškem reveži ne beračijo: …v severni Norveški je nepošteno živeti bolje od lastnih sposobnosti… visoka kakovost življenja je nameniti čas zase… • Umrl je egiptovski predsednik Gamal Abdel Naser •</t>
  </si>
  <si>
    <t>POTUJ Z MANO 38</t>
  </si>
  <si>
    <t xml:space="preserve">Odlomki iz oddaj 21 - 29 • POTUJ Z MANO 21 - Vse ob svojem času • POTUJ Z MANO 22 - radovedni Američani • POTUJ Z MANO 23 - Veje v vetru • POTUJ Z MANO 24 - Odhod v Kenijo v času, ko je bil Stane Kavčič predsednik slovenske vlade • POTUJ Z MANO 25 - izjemna utrujenost, ki se je pojavila potem, ko je Tito zapustil Kenijo • POTUJ Z MANO 26 - prisluhniti vetru je ključ do obstoja v živalski družbi • POTUJ Z MANO 27 - Mombasa - svoboda spolnosti • POTUJ Z MANO 28 - srečanje z vračem • Prepeva Seiraz Moridi • </t>
  </si>
  <si>
    <t>POTUJ Z MANO 31</t>
  </si>
  <si>
    <t>1970 - ELEKTRARNA NA REKI KAFUE • Razmejitev Rodezije in Zambije • Reka Kafue - virus bilharzije • Gradnja elektrarne • Naselje Zambijcev - Jugoslovanov - Italijanov - Francozov - Norvežanov - Švedov • Socializem in močvirje • Nižji in višji življenjski smisel - piramida razsvetljenosti •</t>
  </si>
  <si>
    <t>1970 - nekaj malega o znamenitem poskusu z imenom Oktobrska revolucija • Vladavina revščine - internacionala - strah pred prehitevanjem - strah pred različnostjo - poveličevanje enakosti - nesmisel komunizma • Razsvetljeni Stane Kavčič - komunist s čisto Vestjo • graditeljski Stane Kavčič in zamerljivi Josip Broz • Komunizem ni dobro prenašal Vesti • Previdnost pred strojem, ki je izurjen za ubijanje • Zločesta nevronska mreža komunistične miselnosti na podzaVesten način deluje še danes • Nasilje se pojavi vselej, kadar je v neki družbi neko prepričanje pomembnejše od glasu Vesti • Tisti, ki so bili člani ZK, pa so izstopili ali bili izključeni, so pogumnejši od tistih, ki niso izstopili in tudi od tistih, ki nikoli nismo bili člani ZK • Filmska spodbuda vsem, ki bi hoteli spremeniti miselnost •</t>
  </si>
  <si>
    <t>POTUJ Z MANO 40</t>
  </si>
  <si>
    <t xml:space="preserve">1970 - odlomki iz dokumentarnega filma ZAKAJ NAZAJ • Kako so se taboriščniki v Buchenwaldu sami osvobodili • BrezVestna pamet ne more verjeti v čudeže • Od kod prihaja duševna hrana, ki ti pomaga ozdraveti • BrezVestnost v slovenskem sodstvu, zdravstvu, novinarstvu • Doslej v Sloveniji še ni bilo opravičila za zločine • Zakaj film ZAKAJ NAZAJ ni bil podpisan • BrezVestni niso zmožni izkoristiti Vestnih priložnosti za hitrejši razvoj in višjo kakovost življenja • </t>
  </si>
  <si>
    <t xml:space="preserve">POTUJ Z MANO 35 </t>
  </si>
  <si>
    <t>1970 - odlomki iz dokumentarnega filma ČLOVEK OKVIR ČLOVEKU posnetega na potovanju na najsevernejši rt Evrope Nordkapp - sopotnik Tone Fornezzi • Čas, ko je bil v Sloveniji predsednik Stane Kavčič • Srečanja s policaji v Sloveniji, Avstriji, Češkoslovaški in Nemški demokratični republiki (vzhodni Nemčiji) • Pot s trajektom na Švedsko •</t>
  </si>
  <si>
    <t>POTUJ Z MANO 36</t>
  </si>
  <si>
    <t xml:space="preserve">To kar doživljaš danes, ti bo pomagalo kasneje • Srečanje s Tunizijo • Dvom: naj se izselim v Ameriko ali naj ostanem? • Socializem v Tuniziji - Načelo fata morgane • Zakon zamika • 27 milijonov oljčnih dreves • Na tisoče oljk, starejših od Kristusa • Megalomanska kulturna izmenjava - Neretva - Lojze Rozman • Območje Kartagine • Strpni arabski svet • Izvir oaze za 300.000 datljevih palm • Narava ne sledi čustvenim pričakovanjem • Pomembnost čiščenja zablatene duše • Monastir - mošeja - grobnica Habiba Burgibe • Mustafa - 4 leta, Mohamed - 10 let, Sakha z ostankom feredže • Mož, ki zdravi z Alahovo besedo • Spolno srečanje s tajnico - srednji vek v hotelu Afrika • Jugoslovanska kultura - pojem brez prihodnosti • </t>
  </si>
  <si>
    <t xml:space="preserve">1971 • Stane Kavčič - začetek gradnje hitre ceste Vrhnika - Postojna • Oddaja brez vprašanj, a z odgovori - Mladi Mladim I • Bogataj Miha - o iznajditeljstvu • Marija Naglič - kako je biti samohranilka - IŠČEMO OČKA • Govorijo tudi: Jure Mohorčič; Vesna Sušnik; Zupan Marjan; Marjana Srčič • </t>
  </si>
  <si>
    <t xml:space="preserve">1970 - odlomki iz dokumentarnega filma POGREB NASERJA • Sreča ni iz tega sveta • O sreči in Vesti • Navodila za samozdravilni način gledanja filmov Rudija Klariča • Slovo od Naserja v Kairu • Sprostitev čustev in čustvovanja v nasprotju z osrečujočim višje smiselnim poljem notranje moči • Andrej Novak in Jaser Arafat - izjava za svetovne TV postaje ob smrti Naserja • Za preživetje v najzahtevnejših razmerah je sreča neobhodna • Sreča od zunaj - od drugih - je le vzorec - posojilo za prvo pomoč • Vsakdo mora odpreti svoj notranji - neomejen izvir življenjske sreče • Naserjev jez in Naserjevo jezero • </t>
  </si>
  <si>
    <t>POTUJ Z MANO 39</t>
  </si>
  <si>
    <t>1971 • Stane Kavčič - gradnja hitre ceste • Vestni odgovor kot odziv na Vestno vprašanje - Mladi Mladim I • Jure Mohorčič - o reševanju in rešiteljstvu • O žalosti, veselju in sreči • Srečanje z graditelji avtoceste • Zakaj je toliko ljudi, ki imajo vsega dovolj, nesrečnih? • Zupan Marjan - kako je biti slaboviden - Ceste pojo • Govorijo tudi: Miha Bogataj, Marija Naglič, Vesna Sušnik, Marjana Srčič •</t>
  </si>
  <si>
    <t xml:space="preserve">1971 • Velika priložnost za Vestni razvoj Rudija Klariča - Jovita Podgornik - urednica kulturnega programa - Mladi Mladim I • Pripoveduje Vesna Sušnik - žerjavistka - Kot v podmornici • nadaljevanje gradnje prve slovenske hitre ceste • Pripoveduje Marjana Srčič - zakaj pišem? - Maček v žaklju • Govorijo tudi: Miha Bogataj, Jure Mohorčič, Marija Naglič, Zupan Marjan • Praznik pevskih zborov v Celju - Jugoslavija - Finska - Madžarska - Kosovo • </t>
  </si>
  <si>
    <t xml:space="preserve">Odlomki iz oddaj 31 - 39 • POTUJ Z MANO 31 - Elektrarna na reki Kafue • POTUJ Z MANO 32 - o Vestnih, brezVestnih in zavedenih • POTUJ Z MANO 33 - gledanje težkih filmov je zahtevno, vendar si s tem okrepiš duhovno moč - obisk v Buchenwaldu • POTUJ Z MANO 34 - Odkod prihaja bolezen in od kod zdravje - dolina krokodilov - slovensko sodstvo se še ni opravičilo za zločine, ki jih je zagrešilo • POTUJ Z MANO 35 - Človek okvir človeku - o policajih - Poletna noč • POTUJ Z MANO 36 - Pot na Nordkapp • Poglavitna težava komunizma je strah: strah pred poštenjem, pred Vestjo, strah pred soočenjem s po krivem obsojenimi, brez sodbe umorjenimi, brez groba pokopanimi • POTUJ Z MANO 37 - Tromsoe - srečanje z drugim najsevernejšim mestom sveta - sončna noč • POTUJ Z MANO 38 - pogreb Naserja - moč čiste Vesti ob srečanju s prekipevanjem čustev • POTUJ Z MANO 39 - Stane Kavčič - Josip Broz: “sreče je tu dovolj za oba” • </t>
  </si>
  <si>
    <t>POTUJ Z MANO 41</t>
  </si>
  <si>
    <t>1971 • Pevski zbori v Celju - pripoveduje organizator Jurče Vreže • Zakaj je Jugoslavija morala propasti • Mladinski festival pevskih zborov - otvoritev • Otroški pevski zbor glasbene šole iz Celja - vodi profesor Ciril Vrtačnik • Odlomki iz nastopov pevskih zborov • Kdo je sanje o bratstvu spememenil v grozodejstva? • Ali so bolj odgovorni tisti, ki so vodili ali tisti, ki so sledili? • Pesem o pajku in muhi • Podcenjen posameznik in precenjen kolektiv • Zanos dirigenta: množični zaključni nastop mladih pevcev - srečna družina - nova Jugoslavija • Viva, viva la musica •</t>
  </si>
  <si>
    <t>1971 • Kratek pregled delovne poti avtorja od leta 1957 do 1971 • Udeležba na mednarodnem tekmovanju filmskih avtorjev v Milanu • Čista Vest tajnice - vsebina za film EN DAN V MILANU: letališče v predmestju; jutranja kava; notranja moč Milana so banke; katedrala - bolj zanimiva za tujce kot za domačine; opoldanske prometne konice; ljubezen do otrok; živalski vrt; industrija; Milančan ljubi nogomet bolj kot žensko; spokojnost pokopališča; večerno razkazovanje žensk; v opero gredo lahko le spočiti; povratek v Slovenijo • o filmu Človek in delo, prvem - za javnost v celoti prepovedanem -avtorskem delu Rudija Klariča, v katerem pripovedujejo: Anton Kukenberger - kmet, Lojze Stanič - delavec; Slavko in Zinka Matič - obrtnika; dr. magister Miha Japelj dipl. ing. - kemik; dr. socioloških znanosti Bogdan Kavčič, dipl. soc. •</t>
  </si>
  <si>
    <t>1971 • celoten film En dan v Milanu, s katerim je Rudi Klarič zmagal na prvenstvu TV avtorjev v Milanu •</t>
  </si>
  <si>
    <t>POTUJ Z MANO 42</t>
    <phoneticPr fontId="1" type="noConversion"/>
  </si>
  <si>
    <t>POTUJ Z MANO 44</t>
  </si>
  <si>
    <t>POTUJ Z MANO 45</t>
  </si>
  <si>
    <t>POTUJ Z MANO 46</t>
  </si>
  <si>
    <t>POTUJ Z MANO 47</t>
  </si>
  <si>
    <t>POTUJ Z MANO 48</t>
  </si>
  <si>
    <t>POTUJ Z MANO 49</t>
  </si>
  <si>
    <t>POTUJ Z MANO 50</t>
  </si>
  <si>
    <t>POTUJ Z MANO 51</t>
  </si>
  <si>
    <t>POTUJ Z MANO 52</t>
  </si>
  <si>
    <t>POTUJ Z MANO 53</t>
  </si>
  <si>
    <t>POTUJ Z MANO 54</t>
  </si>
  <si>
    <t>POTUJ Z MANO 55</t>
  </si>
  <si>
    <t>POTUJ Z MANO 56</t>
  </si>
  <si>
    <t>POTUJ Z MANO 57</t>
  </si>
  <si>
    <t>POTUJ Z MANO 58</t>
  </si>
  <si>
    <t>POTUJ Z MANO 59</t>
  </si>
  <si>
    <t>POTUJ Z MANO 60</t>
  </si>
  <si>
    <t>POTUJ Z MANO 61</t>
  </si>
  <si>
    <t>POTUJ Z MANO 62</t>
  </si>
  <si>
    <t>1971 • skrivnost uspeha s filmom En dan v Milanu • O izvedbeni ekipi filma • Prva lastna kamera • Srečo prinaša Vestno opravljeno delo • BrezVestni težko sprejemajo napredek in razvoj • Manj je Vestnih ljudi, več je težav • Motnje, ki preprečujejo povezavo z izvorom Vesti • Povezavo z Vestjo ti omogočijo avtorska dela čiste Vesti • Film Človek in delo podpora prizadevanjem predsednika slovenske vlade Staneta Kavčiča • V filmu nastopajo: Anton Kukenberger - kmet, Lojze Stanič - delavec; Slavko in Zinka Matič - obrtnika; dr. magister Miha Japelj dipl. ing. - kemik; dr. socioloških znanosti Bogdan Kavčič, dipl. soc. • RTVS filma Človek in delo še ni prikazala - še vedno velja za prepovedanega za javnost • Zakaj RTVS še vedno nima Razvojno raziskovalnega avtorskega TV programa? • Vzroki so v brezVestnosti, ki jo je strah čiste Vesti • O zapisniku ZK OO PIP TV Ljubljana od 12.10.1983 •</t>
  </si>
  <si>
    <t>1971 - na kakšen način je govoril Stane Kavčič, predsednik slovenske vlade o svojih načrtih • Zakaj je imel Stane Kavčič težave in zakaj ga Josip Broz in Edvard Kardelj nista marala • Odlomek iz filma ČLOVEK IN DELO • Odlomek iz filma SVETOVNO PRVENSTVO iz leta 1982 • Zapisnik sestanka OO ZK PIP TV Ljubljana od 12.10.1983 • BrezVestnost se je v RTVS ohranila tudi po demokratizaciji in osamosvojitvi Slovenije • Srečanje s kitajskim Qi Gongom v Avstraliji in s Kitajko Wang Ai Ping v Sloveniji • Negativna energija se zažre v zidove • Glas čiste Vesti: “Javni zavod RTVS bo moj, ali pa ga ne bo” • Enako velja tudi za tebe: ti potrebuješ čisto Vest, če se hočeš razvijati, ne potrebuje Vest tebe...</t>
  </si>
  <si>
    <t xml:space="preserve">Kako je mogoče v sliko in zvok vložiti življenjsko sporočilo čiste Vesti • Povzetek oddaj od POTUJ Z MANO41 do POTUJ Z MANO49 • </t>
  </si>
  <si>
    <t>Vzrok za čustvene odzive možganov na besede in prizore iz filma ni v filmu, pač pa v možganih • Odlomki iz razvojno raziskovalnega avtorskega dela Rudija Klariča - SVETOVNO PRVENSTVO iz leta 1983, ki je bilo povod, da se je RTVS odrekla objavi njegovih preteklih in bodočih avtorskih del • 1971 - o govoricah, da Stane Kavčič ne bo več dolgo predsednik • O skrivnem obisku maršala Jugoslavije na gradbišču hitre ceste • Dokumentarni film TAŠKENT - potovanje v Moskvo, Kijev, Taškent in Samarkand • Zakaj je glavni direktor RTVS prepovedal objavo filma o Uzbekistanu? • Vest človeštva že stoletja dokazuje moč sporočila čiste Vesti: “človeštvo bo sledilo Vesti, ali pa ga ne bo” •</t>
  </si>
  <si>
    <t xml:space="preserve">1971 - TAŠKENT - film o Uzbekih in Uzbekistanu, o romarjih, čajnicah, Gagarinu, Solženjicinu in Ulugbeku, ki so mu odsekali glavo, ker je ne samo mislil, pač pa tudi govoril, da je Zemlja okrogla. V filmu nastopajo tudi Ramad Boboda, Mumiru Sabi in na pogrebu tudi pokojnik - učitelj telovadbe - član partije • O grobovih in grobnicah • O vzroku za dejstvo, da ta film ni bil dovoljen za objavo v televizijskem programu RTVS in zakaj vse do danes še ni bil objavljen • </t>
  </si>
  <si>
    <t>1971 - MLADI MLADIM II - odmevi Vesti na nasilje na raznih področjih življenja • Pripovedujejo Rene Kolenc - o pretepih - ŠTAJERC; Grobovšek Jovo - o vojski - BIL JE SOLDAT; Lučka Falk - ustvarjanje namesto nasilja - ZAKAJ VIETNAM; Maruša o hipijih - OTROCI CVETJA • Govorita tudi Majda Dimitraškovič in Brane Oblak •</t>
  </si>
  <si>
    <t>1971 - 100 ŽENSK NA TRIGLAVU • Prikaz pete ponovitve vzpona sto žensk na Triglav • Pripovedujejo Tonač Sazonov, Tone Fornezzi, Zoran Jerin • Harmonikar: Alojz Perne iz Kranja • 70 letna Frančiška • Planinski krst na Triglavu •</t>
  </si>
  <si>
    <t xml:space="preserve">1972 - LETETI • Za ta film, ki ga je izdelal po naročilu Dušana Fortiča, direktorja TV Ljubljana, je dobil Rudi Klarič v Reimsu - Francija, kot scenarist in režiser najvišjo oceno mednarodno uveljavljenih poklicnih filmskih kritikov • Stane Kavčič spusti jato golobov - otvoritev prvega svetovnega prvenstva v smučarskih poletih v Planici • Letenje, padci, zmagovalci, na koncu filma poskusijo tudi gledalci • Sodelavci: Milan Babošek, Toni Žerovnik, Tone Bogataj, Bogdan Mikše, Anton Natek, Stine Vardjan, Vitan Mal, Slobodan Lubarda Slavko Nemec, Janez Cimperman, Zdenka Štrekelj • </t>
  </si>
  <si>
    <t xml:space="preserve">Kako iz teh oddaj lahko dobiš največ • Zdravilna slina • Sporočilo Vesti: “Javni zavod RTVS bo moj, ali pa ga ne bo” • Brezvesnost je obsojena na propadanje • Poslušanost in gledanost ne bi smela biti glavna pokazatelja uspešnosti Javnega zavoda RTVS • Javna RTV hiša mora delovati Vestno • Odlomki iz za javnost prepovedanega filma SVETOVNO PRVENSTVO • Kaj so o Rudiju Klariču in njegovi oddaji povedali: Drago Pečko, Darko Marin, Boris Bergant, Aleks Štakul, Jure Pengov, Janez Kranjc in drugi člani OO ZK PIP TV Ljubljana dne 12.10.1983 • Sklep sestanka: ...naj RTV prekine vsakršno sodelovanje z Rudijem Klaričem ter mu prepove vstop v hišo. Zavzemamo se, da TV v prihodnje ne objavi nobenega izdelka, katerega avtor je Rudi Klarič.” Ta sklep RTVS praktično izvaja še danes • </t>
  </si>
  <si>
    <t xml:space="preserve">1972 - Film LETETI je bil na festivalu na Bledu razglašen kot eno od treh najboljših avtorskih del celotne produkcije tedanje Jugoslovanske radiotelevizije • Najvišje priznanje je film LETETI poleg priznanja stroke v Reimsu, dobil tudi na tekmovanju v Trentu • Potem je bil film prepovedan za javno prikazovanje zato, ker Rudi Klarič iz filma ni hotel izrezati Staneta Kavčiča, ki je medtem padel v nemilost • KMEČKA OHCET V LJUBLJANI • Ženini se pomerijo v žaganju smrekovih polen • Poroka v ljubljanski Mestni hiši - pari iz Slovenije, Hrvaške, Bosne in Hercegovine, Srbije, Makedonije, Italije, Slovaške, Belgije, Norveške, Švedske, Gruzije, Nemčije, Avstrije, Švice, ZDA • Veselica - izseljenci iz Amerike v Metliki - Toni Gašperič iz belokranjske Amerike • </t>
  </si>
  <si>
    <t>1972 - S ČOLNOM NA DUNAJ I. del • Tone Fornezzi, kot kuhar in navigator in Rudi Klarič kot krmar in mehanik, sta v avgustu 1972 odplula izpod ljubljanskega Tromostovja po Savi mimo Zagreba, Beograda, skozi Budimpešto, Bratislavo, na Dunaj • Brzice do Zagorja • Ker je bila Sava povsem črna in predvsem pa zaradi izjemne neizkušenosti, sta v bližini Krškega na brzicah dvakrat naletela na čeri in obakrat razbila dno, vendar nista odnehala •</t>
  </si>
  <si>
    <t>1972 - S ČOLNOM NA DUNAJ II. del • Do skrajnosti onesnažena Sava • Pot mimo Zagreba • Komarji • Sisak - registracija čolna • Prve rečne ladje • Vihar • Plovba z rečno ladjo •</t>
  </si>
  <si>
    <t xml:space="preserve">Glas slabe in čiste Vesti • 1971 - nadaljnja priložnost za Vestno delo - Jovita Podgornik - urednica kulturnega programa - Mladi Mladim II • Pripovedujeta: Majda Dimitraškovič - o nesreči - KDO VE KAM; Brane Oblak - o obvladovanju v športu - LJUBI, LJUBI, LJUBI • Govorijo tudi: Rene Kolenc, Grobovšek Jovo, Lučka Falk, Maruša • Vesti se ne da naučiti • Le malo ljudi je na svetu, ki vedo, kaj je Vest, od kod prihaja in kam vodi • </t>
  </si>
  <si>
    <t>KBZ•POVZETEK VII - 26’36”</t>
  </si>
  <si>
    <t>KBZ•POVZETEK VIII - 26’38”</t>
  </si>
  <si>
    <t>KBZ•POVZETEK VI - 26’41”</t>
  </si>
  <si>
    <t>KBZ•POVZETEK V - 26’40”</t>
  </si>
  <si>
    <t>KBZ•POVZETEK III - 26’45”</t>
  </si>
  <si>
    <t>KBZ•POVZETEK IV - 26’39”</t>
  </si>
  <si>
    <t xml:space="preserve">1972 - S ČOLNOM NA DUNAJ III. del • Opis življenja na konvoju šlepov, plujejo v navezi za vlačilcem • Na desni Bosna, na levi Hrvaška - Slavonija • Plovba mimo Bosanske Gradiške, Davorja in Slavonskega Broda • Pripoved o Ibru Čoriću - pripravniku za mornarja na šlepu, doma v Brezovi vasi ga čaka Šefika, poročna veselica bo trajala toliko časa, dokler bo kdo vzdržal, dve leti bo delal samo za poročno praznovanje • Prihod na Ustje - srečanje Save z Donavo v Beogradu • Plovba mimo prastarih parnih ladij na mlinska kolesa iz časa stare Jugoslavije: GORENJSKO, DOLENJSKO, SRBIJA • Plovba po Donavi • Rečni vlačilci Sovjetske zveze • Plovba mimo Novega Sada • Srečanje z Dinaro - rečnim vlačilcem z devetimi šlepi • Opis življenja na vlačilcu • </t>
  </si>
  <si>
    <t xml:space="preserve">1972 - S ČOLNOM NA DUNAJ IV. del • Opis posadke na vlačilcu • Srečanje s tragedijo • Pot po Donavi do meje med Jugoslavijo in Madžarsko pri Batini in Bezdanu • Pripoved 91 letnega Josipa Matkoviča iz Batine • Srečanje Donave z Budimpešto • Potniška rečna ladja z mlinskimi kolesi • Večerne luči Budimpešte • Pripoveduje krmar šlepa - Ramo Ademovič iz Bosne, iz Višegrada, na ladji ima vedno kokoši, nima pa koze • Nov most v Bratislavi • Prihod na Dunaj • </t>
  </si>
  <si>
    <t>KBZ•POVZETEK I - 26’33”</t>
  </si>
  <si>
    <t>Razvoj življenja na Zemlji, od prve iskre življenja, do nastanka rastlin, živali, človeka. Prikaz najstarejših najdenih sledov bivanja človeka na območju današnje Slovenije pred 150.000 leti. Prikaz najstarejše najdene šivanke na svetu - najdena na ozemlju današnje Slovenije. Osebna slikarska sporočila oziroma spoznanja Homo Sapiensa na stenah votlin. Na območju današnje Slovenije je bila najdena tudi koščena piščal, eno najstarejših doslej odkritih glasbil na svetu.</t>
  </si>
  <si>
    <t>DVD-ZS 2: VELIKA TEKMA • 1.2 - 43’17”</t>
  </si>
  <si>
    <t>Po štirih velikih ledenih dobah se je podnebje ustalilo, začele so se prve stalne naselitve; človek je začel postajati gospodar rastlinskega in živalskega sveta. Začenja se velika tekma možganov za ozemlje, moč, oblast, plen, naravna bogastva, premoženje. Ostanki iz časa prvih stalnih naselitev na Slovenskem ozemlju dokazujejo visoko duhovno moč in izjemno stopnjo ustvarjalnosti prvih naseljencev.</t>
  </si>
  <si>
    <t>DVD-ZS 3: ČEMU ŽIVETI • 1.2 - 44’00”</t>
  </si>
  <si>
    <t>Najbolj ustvarjalni ljudje v Evropi (Grki, Etruščani, Iliri), Indiji in na Kitajskem se že sprašujejo Čemu sploh živi človek? Kdo ali kaj sem jaz, ki imam dušo in telo? Pred 4000 leti so na Ljubljanskem barju živeli mostiščarji, ki po ustvarjalnosti sodijo v vrh tedanje Evrope. Znali so že vlivati in oblikovati baker. Italci so polagoma nadvladali Etruščane in prevzeli razvojno pobudo na Apeninskem polotoku. So Slovani Etruščani?</t>
  </si>
  <si>
    <t>DVD-ZS 4: LOGIKA GIBANJA • 1.1 - 42’05</t>
  </si>
  <si>
    <t>Prebivalci današnje Slovenije so v petih stoletjih železarske proizvodnje, ob sijajni grški soseščini, ustvarili samosvoj način življenja in pomembne kulturne dosežke. Pred približno 2300 leti so Kelti začeli prodirati v bogat in z obzidanimi gradišči utrjen Ilirski svet. Pred približno 2000 leti je slovensko ozemlje postalo del Rimske vladavine. Krepijo se močne naselbine: Celje, Ljubljana, Ptuj. V 4. stoletju je postalo krščanstvo državna vera Rimskega imperija.</t>
  </si>
  <si>
    <t>KBZ•POVZETEK IX - 28’40”</t>
  </si>
  <si>
    <t>• NA POTI S TITOM • SMRT NASERJA • PROSTITUKE V BOMBAYU •</t>
  </si>
  <si>
    <t>KBZ•POVZETEK II - 26’46”</t>
  </si>
  <si>
    <t>Razpad Rimskega imperija, obdobje selitve narodov. Konec 6. stoletja so današnje območje avstrijske Koroške naseljevali Slovani v svoji državi Karantaniji. V 8. stoletju si Franki podredijo Karantanijo, Karantanci pa morajo hkrati s frankovsko nadoblastjo sprejeti tudi krščanskega boga. Sledilo je pretežno nasilno pokristjanjevanje Slovenk in Slovencev – bratomorna vojna, ki jo ne bi smeli pozabiti, dokler ne bomo do dna razumeli grozljive izkušnje. Stari poganski običaji so polagoma dobivali krščanska imena. Nekateri pa so se le uspeli ohraniti. Med njimi je ostalo živo tudi prastaro izročilo o živi vodi, zdravilu proti vsem boleznim.</t>
  </si>
  <si>
    <t>DVD-ZS 6: KNEŽJI KAMEN • 1.1 - 43’26”</t>
  </si>
  <si>
    <t>600 let so Karantanci na Gosposvetskem polju ohranjali narodnostno samostojnost z obredom ustoličevanja nemških knezov, ki so tedaj vladali slovenski deželi. Ob vsakokratnem ustoličenju so morali nemški vojvode Kosezom, predstavnikom ljudstva, v slovenskem jeziku priseči, da bodo pravični sodniki in da bodo branili deželo. Krščanska miselnost postaja vse bolj vplivna in prevzema odločilno vlogo pri razvoju slovenske kulture in umetnosti. V to obdobje sodi tudi čas nastajanja in vzpona islama in 200 let križarskih vojn med krščanstvom in islamom.</t>
  </si>
  <si>
    <t>DVD-ZS 7: MRTVAŠKI PLES • 1.1 - 43’39”</t>
  </si>
  <si>
    <t>Obdobje turških vpadov in kmečkih uporov na slovenskih tleh. Čas preganjanja ustvarjalnosti, obsojanja čaranja in čarovnic, sežiganja na grmadah, inkvizicijskega nasilja. Martin Luther začne z reformacijo. Leta 1550 Trubar napiše prvi slovenski knjigi, Abecednik in Katekizem. Verski boji pretresajo vso Evropo. Turki pustošijo in morijo tudi na Slovenskem. Sredi 15. stoletja Celjski grofje zasedejo evropski oblastniški vrh, a niso kos spletkam tedanje visoke fevdalne politike. Sedež najvišje oblasti v Evropi se spet premakne v tujino, k Habsburžanom.</t>
  </si>
  <si>
    <t>DVD-ZS 8: SPET TRTE SO RODILE • 1.1 - 43’08”</t>
  </si>
  <si>
    <t>DVD-ZS 1: PLAMENICA ŽIVLJENJA • 1.2 - 39’42”</t>
  </si>
  <si>
    <t>Obdobje reformacije in protireformacije. Slovenski protestantski podjetniki morajo bežati na tuje, kjer - namesto doma - pospešujejo razvoj. V Angliji že sredi 16. stoletja v vrhovih oblasti prevladajo posvetne moči, kar opazno pospeši razvoj. Valvasor v Slavi Vojvodini Kranjske napiše, da je slovenska dežela rodovitna in bogata z rudami, a da slovensko ljudstvo vseeno kruha strada, ker gredo zaslužki od dela v tuje države, za vojsko in domače bogatine. To je čas Kopernika in Galiea, Marije Terezije, Jožefa II. ter obdobje francoske revolucije in rojevanja slovenske književnosti.</t>
  </si>
  <si>
    <t>DVD-ZS 9: ZA HLAPCE ROJENI • 1.1 - 43’12”</t>
  </si>
  <si>
    <t>Čas Beethovna, Goetheja, Linharta, Vodnika, Darwina, Prešerna, Napoleona in Ilirskih provinc. Obdobje fevdalizma se izteka, tudi za slovenske tlačane. Železna cesta poveže Dunaj, Maribor, Celje, Ljubljano in Trst. Poraja in razrašča se nova miselnost – komunizem. Ivan Cankar poskuša Slovenkam in Slovencem prebujati zavest: »Gospodar se menja, bič pa ostane. In bo ostal za vekomaj, ker je hrbet skrivljen, biča vajen in željan. Za hlapce rojeni... vzgojeni za hlapčevanje...!«</t>
  </si>
  <si>
    <t>DVD-ZS 10: NABRUSIMO KOSE • 1.1 - 43’00”</t>
  </si>
  <si>
    <t>Najbolj prebujene Slovenke in Slovenci se upirajo vse hujšemu pritisku nemške govorice. Spopad med nemškim oblastništvom in slovensko izvirnostjo je bil dolgotrajen in nepopustljiv. Čas je porušil turški imperij. Slovenski kmetje zaradi vse hujše revščine odhajajo na delo v rudnike po vsej Evropi in se izseljujejo v Ameriko. Obdobje prvih delavskih uporov in stavk. Oktobrska revolucija uzakoni nasilje kot sredstvo za reševanje življenjskih težav in nesporazumov. Tudi slovenske proletarce že navdušuje revolucionarni požar rdečega vzhoda: »Bratje, nabrusimo kose.«</t>
  </si>
  <si>
    <t>DVD-ZS 11: PREČUDEN CVET • 1.1 - 44’00”</t>
  </si>
  <si>
    <t>DVD-ZS 5: ŽIVA VODA • 1.1 - 43’14”</t>
  </si>
  <si>
    <t>13•POZICIJA IN OPOZICIJA - 11’08”</t>
  </si>
  <si>
    <t>14•NEUVRŠČENI IN IZBRISANI - 9’15”</t>
  </si>
  <si>
    <t>15•UČITELJ IN MUČITELJ - 9’57”</t>
  </si>
  <si>
    <t>DVD-NK 6: 16•17•18</t>
  </si>
  <si>
    <t>Po prvi svetovni vojni je razpadla avstro-ogrska monarhija. Zmagovalci so slovensko ozemlje razkosali v štiri države. Glavnina slovenske dežele je ostala v kraljevini Jugoslaviji oz. kraljevini SHS. Na plebiscitu leta 1920 so se volilci z območja sedanje avstrijske Koroške z večino nekaj sto glasov odločili za življenje pod Avstrijo. Sledilo je obdobje Mussolinija in Hitlerja kot odziv fašizma in nacizma na porajanje in krepitev Lenonovega in Stalinovega komunizma. V kraljevini Jugoslaviji leta 1941 komunisti izvedejo demonstracije proti sklenitvi pogodbe z Nemčijo, sledi Hitlerjev napad na Jugoslavijo. V Sloveniji ob boju proti fašističnim in nacističnim zavojevalcem poteka tudi državljanska vojna med branilci cerkve in demokracije in prinašalci nove vere - in enoumja enostrankarske komunistične vladavine.</t>
  </si>
  <si>
    <t>DVD-ZS 12: SVETOVNO PRVENSTVO • 1.1 - 40’33”</t>
  </si>
  <si>
    <t>Po 2. svetovni vojni Slovenija ostane v Jugoslaviji oziroma postane del SFRJ. Na videz vlada ljudska oblast, a vsi vzvodi oblasti so dejansko v rokah KPJ. Opis slabosti enopartijskega komunističnega sistema v Sloveniji in napoved njegovega neizbežnega konca. Življenje brezobzirno razruši tisto, kar zgradijo tisti, ki si prizadevajo predvsem za ohranjanje svojih predpravic oziroma enoumja - vladavine miselne omejenosti. Za življenje so pomembni le tisti, ki utirajo pot vsemu življenju, pa naj so to Slovenci, Japonci ali Afričani. Zmagovalec svetovnega prvenstva je lahko le človečnost - razumevanje in spoštovanje življenja.</t>
  </si>
  <si>
    <t>DVD-ZS 13: SLOVENIJA NOVA DRŽAVA • 1.1 - 41’14”</t>
  </si>
  <si>
    <t>Hrepenenje – 29’45”</t>
  </si>
  <si>
    <t>DVD-ČBM 18: BOGASTVO IN REVŠČINA</t>
  </si>
  <si>
    <t>Ta hip – 31’26”</t>
  </si>
  <si>
    <t>DVD-ČBM 19: O POULIČNIH PEVCIH</t>
  </si>
  <si>
    <t>O tem pa pesmi ne pojo – 28’29”</t>
  </si>
  <si>
    <t>DVD-ČBM 20: OTROCI PREPEVAJO</t>
  </si>
  <si>
    <t>Vsi enako: vsak po svoje – 26’16”</t>
  </si>
  <si>
    <t>DVD-ČBM 21: UGLASBENA DEDIŠČINA</t>
  </si>
  <si>
    <t>Glasba iz korenin – 28’54”</t>
  </si>
  <si>
    <t>DVD-ČBM 22: SREČA SKOZI GLASBO</t>
  </si>
  <si>
    <t>Potem, ko so se prebivalci Slovenije 23.12.1990 na plebiscitu odločili za ločitev od komunistično vodene SFRJ, je Slovenija 25. junija 1991 razglasila neodvisnost. Jugoslovanska ljudska armada je hotela s silo doseči, da bi Slovenija še naprej ostala v Jugoslaviji. Zaradi izjemno odločnega in enotnega pogajalskega, policijskega in vojaškega nastopa protikomunistično usmerjenih Slovenk in Slovencev, se je morala JLA do zadnjega vojaka in z vso oborožitvijo umakniti iz Slovenije. O slovenski osamosvojitveni vojni pripovedujejo Janez Janša, Jelko Kacin, Milan Kučan, dr. France Bučar, Igor Bavčar in Lojze Peterle.</t>
  </si>
  <si>
    <t>DVD-ZS 14: KRIŽEV POT • 1.1 - 17’00”</t>
  </si>
  <si>
    <t>Glasbena filmska impresija – dokumentarni filmski posnetki iz novejše slovenske in svetovne preteklosti se prepletajo s posnetki postavljanja Kristusa (izdelka kiparja Staneta Jarma) leta 1991 pred Krimsko jamo, enim od do padca komunizma javnosti prikritih grobišč žrtev druge svetovne vojne oziroma nasilja revolucionarnega enoumja v Sloveniji. Glasbena spremljava pianistov dr. Igorja in Alenke Dekleva.</t>
  </si>
  <si>
    <t>DVD-NK 1:1•2•3</t>
  </si>
  <si>
    <t>01•SKRIVNOST NEODVISNOSTI - 10’02”</t>
  </si>
  <si>
    <t>02•AVTORSKA PRAVICA - 9’20”</t>
  </si>
  <si>
    <t>03•ZELENA ZAVIST - 8’39”</t>
  </si>
  <si>
    <t>DVD-NK 2: 4•5•6</t>
  </si>
  <si>
    <t>04•SOVRAŽNOST ALI TEKMOVALNOST - 9’03”</t>
  </si>
  <si>
    <t>05•DRŽAVA IN CERKEV - 10’26”</t>
  </si>
  <si>
    <t>06•LJUBEZEN IN SPOLNOST - 10’07”</t>
  </si>
  <si>
    <t>DVD-NK 3: 7•8•9</t>
  </si>
  <si>
    <t>07•ŽENSKA IN MOŠKI - 10’01”</t>
  </si>
  <si>
    <t>08•PRAVLJICA O ENAKOPRAVNOSTI - 9’00”</t>
  </si>
  <si>
    <t>09•ČUDEŽNO LETO 1945 - 9’53”</t>
  </si>
  <si>
    <t>DVD-NK 4: 10•11•12</t>
  </si>
  <si>
    <t>10•SODBA V IMENU LJUDSTVA - 9’36”</t>
  </si>
  <si>
    <t>11•RAZSOJANJE IN ZAGOVARJANJE - 10’00”</t>
  </si>
  <si>
    <t>12•PORAZ IN ZMAGA - 10’50”</t>
  </si>
  <si>
    <t>DVD-NK 5: 13•14•15</t>
  </si>
  <si>
    <t>37.</t>
    <phoneticPr fontId="1" type="noConversion"/>
  </si>
  <si>
    <t>38.</t>
    <phoneticPr fontId="1" type="noConversion"/>
  </si>
  <si>
    <t>41.</t>
    <phoneticPr fontId="1" type="noConversion"/>
  </si>
  <si>
    <t>43.</t>
    <phoneticPr fontId="1" type="noConversion"/>
  </si>
  <si>
    <t>POTUJ Z MANO 43</t>
    <phoneticPr fontId="1" type="noConversion"/>
  </si>
  <si>
    <t>48.</t>
    <phoneticPr fontId="1" type="noConversion"/>
  </si>
  <si>
    <t>49.</t>
    <phoneticPr fontId="1" type="noConversion"/>
  </si>
  <si>
    <t>50.</t>
    <phoneticPr fontId="1" type="noConversion"/>
  </si>
  <si>
    <t>1.</t>
    <phoneticPr fontId="1" type="noConversion"/>
  </si>
  <si>
    <t>Kdo ve zakaj – 25’13”</t>
  </si>
  <si>
    <t>DVD-ČBM 23: NEDOUMLJIVOST OBOROŽEVANJA</t>
  </si>
  <si>
    <t>Skrivnostni vtisi – 26’44”</t>
  </si>
  <si>
    <r>
      <t xml:space="preserve">• </t>
    </r>
    <r>
      <rPr>
        <sz val="8"/>
        <color indexed="8"/>
        <rFont val="Arial"/>
      </rPr>
      <t>POGUM - ZVOK - SAMOZDRAVILNI UČINKI • KITARIST IZ BENGUELE - ANGOLA •</t>
    </r>
  </si>
  <si>
    <r>
      <t xml:space="preserve">• </t>
    </r>
    <r>
      <rPr>
        <sz val="8"/>
        <color indexed="8"/>
        <rFont val="Arial"/>
      </rPr>
      <t>TUDI IZ PLOČEVINKE NAREJENA KITARA LAHKO DELUJE ZDRAVILNO •</t>
    </r>
  </si>
  <si>
    <t>VSEBINSKI SKLOP: VAROVALNI NAČIN ŽIVLJENJA (VNŽ)</t>
    <phoneticPr fontId="1" type="noConversion"/>
  </si>
  <si>
    <t>16•ZNANJE IN SMISEL - 10’26”</t>
  </si>
  <si>
    <t>17•VERA IN VERSTVO - 9’38”</t>
  </si>
  <si>
    <t>18•DUŠA IN ZDRAVJE - 10’32”</t>
  </si>
  <si>
    <t>DVD-NK 7: 19•20•21</t>
  </si>
  <si>
    <t>19•SREČA IN SREČANJE - 08’29”</t>
  </si>
  <si>
    <t>20•POSLANSTVO - 12’05”</t>
  </si>
  <si>
    <t>21•MECENSTVO - 10’09”</t>
  </si>
  <si>
    <t>DVD-ČBM 1: O MORJU IN POMORŠČAKIH – POT OKOLI SVETA</t>
  </si>
  <si>
    <t>Šest mesecev ladje Ljubljana – 30’17”</t>
  </si>
  <si>
    <t>DVD-ČBM 2: O MORJU IN POMORŠČAKIH – OD KANARSKIH OTOKOV DO INDIJE</t>
  </si>
  <si>
    <t>Čez ocean – 27’25”</t>
  </si>
  <si>
    <t>DVD-ČBM 3: O MORJU IN POMORŠČAKIH – DOGAJANJE OB PRISTANKU</t>
  </si>
  <si>
    <t>Radost pristanka – 29’47”</t>
  </si>
  <si>
    <t>DVD-ČBM 4: O MORJU IN POMORŠČAKIH – O PRISTANIŠKIH DELAVCIH</t>
  </si>
  <si>
    <t>Za vse življenje – 30’16”</t>
  </si>
  <si>
    <t>DVD-ČBM 5: O MORJU IN POMORŠČAKIH – POMORŠČAKI PRIPOVEDUJEJO 1</t>
  </si>
  <si>
    <t>Slani kruh – 29’35”</t>
  </si>
  <si>
    <t>DVD-ČBM 6: O MORJU IN POMORŠČAKIH – POMORŠČAKI PRIPOVEDUJEJO 2</t>
  </si>
  <si>
    <t>Misli lahkokrile spremljevalke – 30’29”</t>
  </si>
  <si>
    <t xml:space="preserve">DVD-ČBM 7: OBISK IZ VESOLJA 1 </t>
  </si>
  <si>
    <t>Opazovalci – 30’45”</t>
  </si>
  <si>
    <t>DVD-ČBM 8: OBISK IZ VESOLJA 2</t>
  </si>
  <si>
    <t>Zemeljska bitja – 30’50”</t>
  </si>
  <si>
    <t>DVD-ČBM 9: OBISK IZ VESOLJA 3</t>
  </si>
  <si>
    <t>Komu ali čemu je zemljan pokoren – 32’01”</t>
  </si>
  <si>
    <t>DVD-ČBM 10: OTROCI SVETA</t>
  </si>
  <si>
    <t>Veliko vprašanje – 31’06”</t>
  </si>
  <si>
    <t>DVD-ČBM 11: POGLED NA SMISEL ŽIVLJENJA</t>
  </si>
  <si>
    <t>Zakaj živi človek – 27’05”</t>
  </si>
  <si>
    <t>DVD-ČBM 12: POEZIJA MINLJIVOSTI</t>
  </si>
  <si>
    <t>Memento mori – 39’17”</t>
  </si>
  <si>
    <t>DVD-ČBM 13: TRILOGIJA O BOMBAYU 1</t>
  </si>
  <si>
    <t>Dan svetlobe – 30’40”</t>
  </si>
  <si>
    <t>DVD-ČBM 14: TRILOGIJA O BOMBAYU 2</t>
  </si>
  <si>
    <t>Nedelja – 28’55”</t>
  </si>
  <si>
    <t>DVD-ČBM 15: TRILOGIJA O BOMBAYU 3</t>
  </si>
  <si>
    <t>Jutro – 29’27”</t>
  </si>
  <si>
    <t>DVD-ČBM 16: PRIMERJAVA NEW YORKA IN HONG KONGA</t>
  </si>
  <si>
    <t>Ob vodi je mlin – 36’24”</t>
  </si>
  <si>
    <t>DVD-ČBM 17: SVETILNIK NA RDEČEM MORJU</t>
  </si>
  <si>
    <t>DVD NOSILCI</t>
    <phoneticPr fontId="1" type="noConversion"/>
  </si>
  <si>
    <t>9.</t>
    <phoneticPr fontId="1" type="noConversion"/>
  </si>
  <si>
    <r>
      <t xml:space="preserve">• </t>
    </r>
    <r>
      <rPr>
        <sz val="8"/>
        <color indexed="8"/>
        <rFont val="Arial"/>
      </rPr>
      <t>O POVEZAVI TELESA - MOŽGANOV - Z VESOLJNIM RAČUNALNIKOM •</t>
    </r>
  </si>
  <si>
    <r>
      <t xml:space="preserve">• </t>
    </r>
    <r>
      <rPr>
        <sz val="8"/>
        <color indexed="8"/>
        <rFont val="Arial"/>
      </rPr>
      <t>POMEN ZAVEDANJA USPEHOV •</t>
    </r>
  </si>
  <si>
    <r>
      <t xml:space="preserve">• </t>
    </r>
    <r>
      <rPr>
        <sz val="8"/>
        <color indexed="8"/>
        <rFont val="Arial"/>
      </rPr>
      <t xml:space="preserve">VELIČINA JE V TEM, KAR LAHKO NAREDIŠ, NE V TISTEM, ČESAR NE MOREŠ • </t>
    </r>
  </si>
  <si>
    <t>4.</t>
    <phoneticPr fontId="1" type="noConversion"/>
  </si>
  <si>
    <t>6.</t>
    <phoneticPr fontId="1" type="noConversion"/>
  </si>
  <si>
    <t>53.</t>
    <phoneticPr fontId="1" type="noConversion"/>
  </si>
  <si>
    <t>54.</t>
    <phoneticPr fontId="1" type="noConversion"/>
  </si>
  <si>
    <t>55.</t>
    <phoneticPr fontId="1" type="noConversion"/>
  </si>
  <si>
    <t>56.</t>
    <phoneticPr fontId="1" type="noConversion"/>
  </si>
  <si>
    <t>58.</t>
    <phoneticPr fontId="1" type="noConversion"/>
  </si>
  <si>
    <t>59.</t>
    <phoneticPr fontId="1" type="noConversion"/>
  </si>
  <si>
    <t>60.</t>
    <phoneticPr fontId="1" type="noConversion"/>
  </si>
  <si>
    <t>61.</t>
    <phoneticPr fontId="1" type="noConversion"/>
  </si>
  <si>
    <t>62.</t>
    <phoneticPr fontId="1" type="noConversion"/>
  </si>
  <si>
    <t xml:space="preserve">VSEBINSKI SKLOP: KAKO BITI ZDRAV IN ZMAGOVATI </t>
    <phoneticPr fontId="1" type="noConversion"/>
  </si>
  <si>
    <t>1.</t>
    <phoneticPr fontId="1" type="noConversion"/>
  </si>
  <si>
    <t>3.</t>
    <phoneticPr fontId="1" type="noConversion"/>
  </si>
  <si>
    <t>5.</t>
    <phoneticPr fontId="1" type="noConversion"/>
  </si>
  <si>
    <t>VSEBINSKI SKLOP: POTUJ Z MANO</t>
    <phoneticPr fontId="1" type="noConversion"/>
  </si>
  <si>
    <t>1.</t>
    <phoneticPr fontId="1" type="noConversion"/>
  </si>
  <si>
    <t>O usodi - 1957 - tehnika - oblika - vsebina • telo - duša - smisel • šolanje - znanje - Vest • Čaščenje - čiščenje • Znanje - orodje Vesti • Tehnik mešalec slike - snemalec • Usoda kot pot - Vest kot smisel • 1961 - prvi televizijski novinarski prispevek Rudija Klariča: Lov na sulca • O besedilu podatkov in moči besedila iz Vesti • Naravna izbira • Vesten in brezVesten ribolov • Onesnaževanje okolja • Kako misliti za zdravje •</t>
    <phoneticPr fontId="1" type="noConversion"/>
  </si>
  <si>
    <t>2.</t>
    <phoneticPr fontId="1" type="noConversion"/>
  </si>
  <si>
    <t>3.</t>
    <phoneticPr fontId="1" type="noConversion"/>
  </si>
  <si>
    <t>4.</t>
    <phoneticPr fontId="1" type="noConversion"/>
  </si>
  <si>
    <t>6.</t>
    <phoneticPr fontId="1" type="noConversion"/>
  </si>
  <si>
    <t>7.</t>
    <phoneticPr fontId="1" type="noConversion"/>
  </si>
  <si>
    <t>9.</t>
    <phoneticPr fontId="1" type="noConversion"/>
  </si>
  <si>
    <t>10.</t>
    <phoneticPr fontId="1" type="noConversion"/>
  </si>
  <si>
    <t>11.</t>
    <phoneticPr fontId="1" type="noConversion"/>
  </si>
  <si>
    <t>12.</t>
    <phoneticPr fontId="1" type="noConversion"/>
  </si>
  <si>
    <t>1968 - Kairo danes - ogled egiptovskih igranih filmov • Kairske ulice in ceste - dežela bakšiša • Čas vojne med Egiptom in Izraelom • Začetek urjenja povezovanja z duhovnimi bitji • Prisotnost duha • Sahara City - trebušni ples • Med vojno ni turizma •</t>
    <phoneticPr fontId="1" type="noConversion"/>
  </si>
  <si>
    <t>13.</t>
    <phoneticPr fontId="1" type="noConversion"/>
  </si>
  <si>
    <t>15.</t>
    <phoneticPr fontId="1" type="noConversion"/>
  </si>
  <si>
    <t>POTUJ Z MANO 15</t>
    <phoneticPr fontId="1" type="noConversion"/>
  </si>
  <si>
    <t>16.</t>
    <phoneticPr fontId="1" type="noConversion"/>
  </si>
  <si>
    <t>17.</t>
    <phoneticPr fontId="1" type="noConversion"/>
  </si>
  <si>
    <t>18.</t>
    <phoneticPr fontId="1" type="noConversion"/>
  </si>
  <si>
    <t>19.</t>
    <phoneticPr fontId="1" type="noConversion"/>
  </si>
  <si>
    <t>20.</t>
    <phoneticPr fontId="1" type="noConversion"/>
  </si>
  <si>
    <t>22.</t>
    <phoneticPr fontId="1" type="noConversion"/>
  </si>
  <si>
    <t>23.</t>
    <phoneticPr fontId="1" type="noConversion"/>
  </si>
  <si>
    <t>24.</t>
    <phoneticPr fontId="1" type="noConversion"/>
  </si>
  <si>
    <t>26.</t>
    <phoneticPr fontId="1" type="noConversion"/>
  </si>
  <si>
    <t>27.</t>
    <phoneticPr fontId="1" type="noConversion"/>
  </si>
  <si>
    <t>28.</t>
    <phoneticPr fontId="1" type="noConversion"/>
  </si>
  <si>
    <t>29.</t>
    <phoneticPr fontId="1" type="noConversion"/>
  </si>
  <si>
    <t>30.</t>
    <phoneticPr fontId="1" type="noConversion"/>
  </si>
  <si>
    <t>31.</t>
    <phoneticPr fontId="1" type="noConversion"/>
  </si>
  <si>
    <t>32.</t>
    <phoneticPr fontId="1" type="noConversion"/>
  </si>
  <si>
    <t>33.</t>
    <phoneticPr fontId="1" type="noConversion"/>
  </si>
  <si>
    <t>34.</t>
    <phoneticPr fontId="1" type="noConversion"/>
  </si>
  <si>
    <t>35.</t>
    <phoneticPr fontId="1" type="noConversion"/>
  </si>
  <si>
    <t>36.</t>
    <phoneticPr fontId="1" type="noConversion"/>
  </si>
  <si>
    <r>
      <t xml:space="preserve">• </t>
    </r>
    <r>
      <rPr>
        <sz val="8"/>
        <color indexed="8"/>
        <rFont val="Arial"/>
      </rPr>
      <t>AFRIČAN POJE V SLOVENŠČINI - ZA SAMOZDRAVLJENJE JE POMEMBEN POGUM •</t>
    </r>
  </si>
  <si>
    <r>
      <t xml:space="preserve">• </t>
    </r>
    <r>
      <rPr>
        <sz val="8"/>
        <color indexed="8"/>
        <rFont val="Arial"/>
      </rPr>
      <t>PEVSKI ZBORI V CELJU - GRE ZA KOLIČINO ŽIVLJENJSKEGA POGUMA •</t>
    </r>
  </si>
  <si>
    <r>
      <t xml:space="preserve">• </t>
    </r>
    <r>
      <rPr>
        <sz val="8"/>
        <color indexed="8"/>
        <rFont val="Arial"/>
      </rPr>
      <t>PEVCI IZ BOMBAYA - INDIJA •</t>
    </r>
  </si>
  <si>
    <r>
      <t xml:space="preserve">• </t>
    </r>
    <r>
      <rPr>
        <sz val="8"/>
        <color indexed="8"/>
        <rFont val="Arial"/>
      </rPr>
      <t>ČLOVEČNOST - DUHOVNA MOČ - GENSKI INŽENIRING •</t>
    </r>
  </si>
  <si>
    <r>
      <t xml:space="preserve">• </t>
    </r>
    <r>
      <rPr>
        <sz val="8"/>
        <color indexed="8"/>
        <rFont val="Arial"/>
      </rPr>
      <t>SPROSTITEV - ZAUPANJE - KAKO SPREJEMAŠ ENERGIJO •</t>
    </r>
  </si>
  <si>
    <r>
      <t xml:space="preserve">• </t>
    </r>
    <r>
      <rPr>
        <sz val="8"/>
        <color indexed="8"/>
        <rFont val="Arial"/>
      </rPr>
      <t>SPOLNOST - DUHOVNOST - NADNARAVNOST - PRIHODNOST •</t>
    </r>
  </si>
  <si>
    <r>
      <t xml:space="preserve">• </t>
    </r>
    <r>
      <rPr>
        <sz val="8"/>
        <color indexed="8"/>
        <rFont val="Arial"/>
      </rPr>
      <t>SAMOZDRAVLJENJE Z UPORABO OSREDOTOČENE MISELNE ENERGIJE •</t>
    </r>
  </si>
  <si>
    <r>
      <t xml:space="preserve">• </t>
    </r>
    <r>
      <rPr>
        <sz val="8"/>
        <color indexed="8"/>
        <rFont val="Arial"/>
      </rPr>
      <t>POŠILJANJE IN SPREJEMANJE ENERGIJE - REAKCIJE •</t>
    </r>
  </si>
  <si>
    <t>2.</t>
    <phoneticPr fontId="1" type="noConversion"/>
  </si>
  <si>
    <r>
      <t xml:space="preserve">• </t>
    </r>
    <r>
      <rPr>
        <sz val="8"/>
        <color indexed="8"/>
        <rFont val="Arial"/>
      </rPr>
      <t>ZDRAVILNA MOČ ZVOKA •</t>
    </r>
  </si>
  <si>
    <r>
      <t xml:space="preserve">• </t>
    </r>
    <r>
      <rPr>
        <sz val="8"/>
        <color indexed="8"/>
        <rFont val="Arial"/>
      </rPr>
      <t>DUŠA IN TELO STA V MEDSEBOJNI ODVISNOSTI •</t>
    </r>
  </si>
  <si>
    <r>
      <t xml:space="preserve">• </t>
    </r>
    <r>
      <rPr>
        <sz val="8"/>
        <color indexed="8"/>
        <rFont val="Arial"/>
      </rPr>
      <t>NAČIN ŽIVLJENJA BREZ TELESA •</t>
    </r>
  </si>
  <si>
    <r>
      <t xml:space="preserve">• </t>
    </r>
    <r>
      <rPr>
        <sz val="8"/>
        <color indexed="8"/>
        <rFont val="Arial"/>
      </rPr>
      <t>O OPERACIJI: KRATKO IZPOPOLNJEVANJE NA ONEM SVETU •</t>
    </r>
  </si>
  <si>
    <t>8.</t>
    <phoneticPr fontId="1" type="noConversion"/>
  </si>
  <si>
    <r>
      <t xml:space="preserve">• </t>
    </r>
    <r>
      <rPr>
        <sz val="8"/>
        <color indexed="8"/>
        <rFont val="Arial"/>
      </rPr>
      <t>O TV NANIZANKI: KAKO BITI ZDRAV IN ZMAGOVATI ? •</t>
    </r>
  </si>
  <si>
    <r>
      <t xml:space="preserve">• </t>
    </r>
    <r>
      <rPr>
        <sz val="8"/>
        <color indexed="8"/>
        <rFont val="Arial"/>
      </rPr>
      <t>NEKATERA MOJA DELA SO ŠE IZGUBLJENA •</t>
    </r>
  </si>
  <si>
    <r>
      <t xml:space="preserve">• </t>
    </r>
    <r>
      <rPr>
        <sz val="8"/>
        <color indexed="8"/>
        <rFont val="Arial"/>
      </rPr>
      <t>PLOVBA PO SREDOZEMLJU •</t>
    </r>
  </si>
  <si>
    <r>
      <t xml:space="preserve">• </t>
    </r>
    <r>
      <rPr>
        <sz val="8"/>
        <color indexed="8"/>
        <rFont val="Arial"/>
      </rPr>
      <t>POTOVANJE NA NAJSEVERNEŠO TOČKO EVROPE •</t>
    </r>
  </si>
  <si>
    <r>
      <t xml:space="preserve">• </t>
    </r>
    <r>
      <rPr>
        <sz val="8"/>
        <color indexed="8"/>
        <rFont val="Arial"/>
      </rPr>
      <t>ZDRAVILNA MOČ PETJA IZHAJA IZ ŽIVLJENJSKEGA POGUMA •</t>
    </r>
  </si>
  <si>
    <r>
      <t xml:space="preserve">• </t>
    </r>
    <r>
      <rPr>
        <sz val="8"/>
        <color indexed="8"/>
        <rFont val="Arial"/>
      </rPr>
      <t>OTROŠKI PEVSKI ZBOR IZ TOKIA •</t>
    </r>
  </si>
  <si>
    <r>
      <t xml:space="preserve">• </t>
    </r>
    <r>
      <rPr>
        <sz val="8"/>
        <color indexed="8"/>
        <rFont val="Arial"/>
      </rPr>
      <t>POGUM IZVIRA IZ SMISLA •</t>
    </r>
  </si>
  <si>
    <r>
      <t xml:space="preserve">• </t>
    </r>
    <r>
      <rPr>
        <sz val="8"/>
        <color indexed="8"/>
        <rFont val="Arial"/>
      </rPr>
      <t>OTROŠKO PETJE V SEATTLU - ZDA •</t>
    </r>
  </si>
  <si>
    <r>
      <t xml:space="preserve">• </t>
    </r>
    <r>
      <rPr>
        <sz val="8"/>
        <color indexed="8"/>
        <rFont val="Arial"/>
      </rPr>
      <t>OSREČUJE TUDI NIZKO ZNANJE, ČE JE LE POGUM DOVOLJ VISOK •</t>
    </r>
  </si>
  <si>
    <r>
      <t xml:space="preserve">• </t>
    </r>
    <r>
      <rPr>
        <sz val="8"/>
        <color indexed="8"/>
        <rFont val="Arial"/>
      </rPr>
      <t>PETJE OTROK V LJUBLJANI •</t>
    </r>
  </si>
  <si>
    <r>
      <t xml:space="preserve">• </t>
    </r>
    <r>
      <rPr>
        <sz val="8"/>
        <color indexed="8"/>
        <rFont val="Arial"/>
      </rPr>
      <t>SPRETNA UPORABA MOŽGANOV •</t>
    </r>
  </si>
  <si>
    <r>
      <t xml:space="preserve">• </t>
    </r>
    <r>
      <rPr>
        <sz val="8"/>
        <color indexed="8"/>
        <rFont val="Arial"/>
      </rPr>
      <t>KOSTELSKI PEVEC ANTON OBRANOVIČ - KOŽELIČAN •</t>
    </r>
  </si>
  <si>
    <r>
      <t xml:space="preserve">• </t>
    </r>
    <r>
      <rPr>
        <sz val="8"/>
        <color indexed="8"/>
        <rFont val="Arial"/>
      </rPr>
      <t>HRASTOVELJSKA FRESKA - MRTVAŠKI PLES •</t>
    </r>
  </si>
  <si>
    <t>VSEBINSKI SKLOP: ZGODOVINA SLOVENK IN SLOVENCEV V FILMSKIH FRESKAH</t>
    <phoneticPr fontId="1" type="noConversion"/>
  </si>
  <si>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</si>
  <si>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</si>
  <si>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</si>
  <si>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</si>
  <si>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</si>
  <si>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</si>
  <si>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</si>
  <si>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</si>
  <si>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</si>
  <si>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</si>
  <si>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11.</t>
    <phoneticPr fontId="1" type="noConversion"/>
  </si>
  <si>
    <t>12.</t>
    <phoneticPr fontId="1" type="noConversion"/>
  </si>
  <si>
    <t>VSEBINSKI SKLOP: NEODVISNI KOMENTAR</t>
    <phoneticPr fontId="1" type="noConversion"/>
  </si>
  <si>
    <t>2.</t>
    <phoneticPr fontId="1" type="noConversion"/>
  </si>
  <si>
    <t>5.</t>
    <phoneticPr fontId="1" type="noConversion"/>
  </si>
  <si>
    <t>7.</t>
    <phoneticPr fontId="1" type="noConversion"/>
  </si>
  <si>
    <t>VSEBINSKi SKLOP: ČLOVEK BREZ MEJA</t>
    <phoneticPr fontId="1" type="noConversion"/>
  </si>
  <si>
    <t>6.</t>
    <phoneticPr fontId="1" type="noConversion"/>
  </si>
  <si>
    <t>7.</t>
    <phoneticPr fontId="1" type="noConversion"/>
  </si>
  <si>
    <t>8.</t>
    <phoneticPr fontId="1" type="noConversion"/>
  </si>
  <si>
    <t>10.</t>
    <phoneticPr fontId="1" type="noConversion"/>
  </si>
  <si>
    <t>11.</t>
    <phoneticPr fontId="1" type="noConversion"/>
  </si>
  <si>
    <t>12.</t>
    <phoneticPr fontId="1" type="noConversion"/>
  </si>
  <si>
    <t>13.</t>
    <phoneticPr fontId="1" type="noConversion"/>
  </si>
  <si>
    <t>14.</t>
    <phoneticPr fontId="1" type="noConversion"/>
  </si>
  <si>
    <t>15.</t>
    <phoneticPr fontId="1" type="noConversion"/>
  </si>
  <si>
    <t>16.</t>
    <phoneticPr fontId="1" type="noConversion"/>
  </si>
  <si>
    <t>17.</t>
    <phoneticPr fontId="1" type="noConversion"/>
  </si>
  <si>
    <t>18.</t>
    <phoneticPr fontId="1" type="noConversion"/>
  </si>
  <si>
    <t>19.</t>
    <phoneticPr fontId="1" type="noConversion"/>
  </si>
  <si>
    <t>20.</t>
    <phoneticPr fontId="1" type="noConversion"/>
  </si>
  <si>
    <t>21.</t>
    <phoneticPr fontId="1" type="noConversion"/>
  </si>
  <si>
    <t>22.</t>
    <phoneticPr fontId="1" type="noConversion"/>
  </si>
  <si>
    <r>
      <t xml:space="preserve">• </t>
    </r>
    <r>
      <rPr>
        <sz val="8"/>
        <color indexed="8"/>
        <rFont val="Arial"/>
      </rPr>
      <t>IMAŠ SAMO - KAR TI PRIPADA •</t>
    </r>
  </si>
  <si>
    <r>
      <t xml:space="preserve">• </t>
    </r>
    <r>
      <rPr>
        <sz val="8"/>
        <color indexed="8"/>
        <rFont val="Arial"/>
      </rPr>
      <t>VIŠJA STOPNJA RAZVOJA - MANJ ZDRAVIL •</t>
    </r>
  </si>
  <si>
    <r>
      <t xml:space="preserve">• </t>
    </r>
    <r>
      <rPr>
        <sz val="8"/>
        <color indexed="8"/>
        <rFont val="Arial"/>
      </rPr>
      <t>SAMOZDRAVLJENJE JE ODSTRANITEV VZROKOV BOLEZNI •</t>
    </r>
  </si>
  <si>
    <r>
      <t xml:space="preserve">• </t>
    </r>
    <r>
      <rPr>
        <sz val="8"/>
        <color indexed="8"/>
        <rFont val="Arial"/>
      </rPr>
      <t>MOŽGANI IN SRCE - TELO IN DUŠA •</t>
    </r>
  </si>
  <si>
    <r>
      <t xml:space="preserve">• </t>
    </r>
    <r>
      <rPr>
        <sz val="8"/>
        <color indexed="8"/>
        <rFont val="Arial"/>
      </rPr>
      <t>PREPOZNAVANJE RAZLIKE MED MANO IN MOJIMI MOŽGANI •</t>
    </r>
  </si>
  <si>
    <r>
      <t xml:space="preserve">• </t>
    </r>
    <r>
      <rPr>
        <sz val="8"/>
        <color indexed="8"/>
        <rFont val="Arial"/>
      </rPr>
      <t>MOŽGANI - ZELO ZMOGLJIV BIOLOŠKI RAČUNALNIK •</t>
    </r>
  </si>
  <si>
    <r>
      <t xml:space="preserve">• </t>
    </r>
    <r>
      <rPr>
        <sz val="8"/>
        <color indexed="8"/>
        <rFont val="Arial"/>
      </rPr>
      <t>SPROŠČANJE - IZKLJUČEVANJE - MOŽGANOV •</t>
    </r>
  </si>
  <si>
    <r>
      <t xml:space="preserve">• </t>
    </r>
    <r>
      <rPr>
        <sz val="8"/>
        <color indexed="8"/>
        <rFont val="Arial"/>
      </rPr>
      <t>NADZOR NAD ČUSTVI - SPREMEMBA USODE •</t>
    </r>
  </si>
  <si>
    <r>
      <t xml:space="preserve">• </t>
    </r>
    <r>
      <rPr>
        <sz val="8"/>
        <color indexed="8"/>
        <rFont val="Arial"/>
      </rPr>
      <t>URJENJE POVEZAVE TVOJEGA RAČUNALNIKA Z VESOLJNIM RAČUNALNIKOM •</t>
    </r>
  </si>
  <si>
    <r>
      <t xml:space="preserve">• </t>
    </r>
    <r>
      <rPr>
        <sz val="8"/>
        <color indexed="8"/>
        <rFont val="Arial"/>
      </rPr>
      <t>VELIČINA  ZAZNAVANJA MAJHNIH USPEHOV •</t>
    </r>
  </si>
  <si>
    <r>
      <t xml:space="preserve">• </t>
    </r>
    <r>
      <rPr>
        <sz val="8"/>
        <color indexed="8"/>
        <rFont val="Arial"/>
      </rPr>
      <t>POVRATEK IZ ONEGA SVETA •</t>
    </r>
  </si>
  <si>
    <r>
      <t xml:space="preserve">• </t>
    </r>
    <r>
      <rPr>
        <sz val="8"/>
        <color indexed="8"/>
        <rFont val="Arial"/>
      </rPr>
      <t>VIR SEM • UŽIVAJ V MOJIH BESEDAH IN PRIZORIH •</t>
    </r>
  </si>
  <si>
    <r>
      <t xml:space="preserve">• </t>
    </r>
    <r>
      <rPr>
        <sz val="8"/>
        <color indexed="8"/>
        <rFont val="Arial"/>
      </rPr>
      <t>KAJ JE SEM • MOSKVA - VSE OB SVOJEM ČASU •</t>
    </r>
  </si>
  <si>
    <r>
      <t xml:space="preserve">• </t>
    </r>
    <r>
      <rPr>
        <sz val="8"/>
        <color indexed="8"/>
        <rFont val="Arial"/>
      </rPr>
      <t>VRH KENIJE • ALI SE SPLOH HOČEŠ SPREMENITI ? •</t>
    </r>
  </si>
  <si>
    <r>
      <t xml:space="preserve">• </t>
    </r>
    <r>
      <rPr>
        <sz val="8"/>
        <color indexed="8"/>
        <rFont val="Arial"/>
      </rPr>
      <t>JAPONSKA ŽELEZNICA • PLES KIKUJU V KENIJI • NORDKAP •</t>
    </r>
  </si>
  <si>
    <r>
      <t xml:space="preserve">• </t>
    </r>
    <r>
      <rPr>
        <sz val="8"/>
        <color indexed="8"/>
        <rFont val="Arial"/>
      </rPr>
      <t>POLET NAD SAHARO • IZKUŠNJA IZ BUCHENWALDA •</t>
    </r>
  </si>
  <si>
    <r>
      <t xml:space="preserve">• </t>
    </r>
    <r>
      <rPr>
        <sz val="8"/>
        <color indexed="8"/>
        <rFont val="Arial"/>
      </rPr>
      <t>SMISELNO GARANJE JE PRIJETNO • ZAKAJ SE MORAŠ SPREMENITI ? •</t>
    </r>
  </si>
  <si>
    <r>
      <t xml:space="preserve">• </t>
    </r>
    <r>
      <rPr>
        <sz val="8"/>
        <color indexed="8"/>
        <rFont val="Arial"/>
      </rPr>
      <t>NAJVIŠJI DUHOVNI DOSEŽEK JE ČLOVEŠKO TELO •</t>
    </r>
  </si>
  <si>
    <r>
      <t xml:space="preserve">• </t>
    </r>
    <r>
      <rPr>
        <sz val="8"/>
        <color indexed="8"/>
        <rFont val="Arial"/>
      </rPr>
      <t>Z ENERGIJSKO SPROSTITVIJO NAREDIŠ NAJVEČ ZA TVOJE TELO •</t>
    </r>
  </si>
  <si>
    <r>
      <t xml:space="preserve">• </t>
    </r>
    <r>
      <rPr>
        <sz val="8"/>
        <color indexed="8"/>
        <rFont val="Arial"/>
      </rPr>
      <t>OBALA TIHEGA OCEANA • HOTENJE •</t>
    </r>
  </si>
  <si>
    <r>
      <t xml:space="preserve">• </t>
    </r>
    <r>
      <rPr>
        <sz val="8"/>
        <color indexed="8"/>
        <rFont val="Arial"/>
      </rPr>
      <t>DOMIŠLJAVI MISLIJO, DA NE POTREBUJEJO  URJENJA •</t>
    </r>
  </si>
  <si>
    <r>
      <t xml:space="preserve">• </t>
    </r>
    <r>
      <rPr>
        <sz val="8"/>
        <color indexed="8"/>
        <rFont val="Arial"/>
      </rPr>
      <t>IZVOR DUHOVNE MOČI •</t>
    </r>
  </si>
  <si>
    <r>
      <t xml:space="preserve">• </t>
    </r>
    <r>
      <rPr>
        <sz val="8"/>
        <color indexed="8"/>
        <rFont val="Arial"/>
      </rPr>
      <t>TA HIP TE POVEZUJE Z NASTANKOM PRVEGA ŽIVLJENJA NA ZEMLJI •</t>
    </r>
  </si>
  <si>
    <r>
      <t xml:space="preserve">DVD-VNŽ 1: </t>
    </r>
    <r>
      <rPr>
        <sz val="11"/>
        <color indexed="8"/>
        <rFont val="Arial"/>
      </rPr>
      <t>UVOD – 22'45”, POT HRANE - 28'30”</t>
    </r>
    <r>
      <rPr>
        <b/>
        <sz val="11"/>
        <color indexed="8"/>
        <rFont val="Arial"/>
      </rPr>
      <t xml:space="preserve"> </t>
    </r>
    <phoneticPr fontId="1" type="noConversion"/>
  </si>
  <si>
    <t>2.</t>
    <phoneticPr fontId="1" type="noConversion"/>
  </si>
  <si>
    <r>
      <t xml:space="preserve">DVD-VNŽ 2: </t>
    </r>
    <r>
      <rPr>
        <sz val="11"/>
        <color indexed="8"/>
        <rFont val="Arial"/>
      </rPr>
      <t xml:space="preserve">UVOD – 22'45”, PREBAVA -PRESNOVA 25'00” </t>
    </r>
    <phoneticPr fontId="1" type="noConversion"/>
  </si>
  <si>
    <r>
      <t xml:space="preserve">DVD-VNŽ 3: </t>
    </r>
    <r>
      <rPr>
        <sz val="11"/>
        <color indexed="8"/>
        <rFont val="Arial"/>
      </rPr>
      <t xml:space="preserve">UVOD – 22'45”, PROTI ALKOHOLIZMU - 16'30” </t>
    </r>
    <phoneticPr fontId="1" type="noConversion"/>
  </si>
  <si>
    <t>4.</t>
    <phoneticPr fontId="1" type="noConversion"/>
  </si>
  <si>
    <r>
      <t xml:space="preserve">DVD-VNŽ 4: </t>
    </r>
    <r>
      <rPr>
        <sz val="11"/>
        <color indexed="8"/>
        <rFont val="Arial"/>
      </rPr>
      <t xml:space="preserve">UVOD – 22'45”, PROTI DEBELOSTI - 17'00” </t>
    </r>
    <phoneticPr fontId="1" type="noConversion"/>
  </si>
  <si>
    <r>
      <t xml:space="preserve">DVD-VNŽ 5: </t>
    </r>
    <r>
      <rPr>
        <sz val="11"/>
        <color indexed="8"/>
        <rFont val="Arial"/>
      </rPr>
      <t xml:space="preserve">UVOD – 22'45”, PROTI RAKU - 20'10” </t>
    </r>
    <phoneticPr fontId="1" type="noConversion"/>
  </si>
  <si>
    <t>5.</t>
    <phoneticPr fontId="1" type="noConversion"/>
  </si>
  <si>
    <t>8.</t>
    <phoneticPr fontId="1" type="noConversion"/>
  </si>
  <si>
    <t>14.</t>
    <phoneticPr fontId="1" type="noConversion"/>
  </si>
  <si>
    <r>
      <t>POTUJ Z MANO 18</t>
    </r>
    <r>
      <rPr>
        <sz val="11"/>
        <color indexed="8"/>
        <rFont val="Arial"/>
      </rPr>
      <t xml:space="preserve"> </t>
    </r>
  </si>
  <si>
    <t>21.</t>
    <phoneticPr fontId="1" type="noConversion"/>
  </si>
  <si>
    <t>25.</t>
    <phoneticPr fontId="1" type="noConversion"/>
  </si>
  <si>
    <t>39.</t>
    <phoneticPr fontId="1" type="noConversion"/>
  </si>
  <si>
    <t>40.</t>
    <phoneticPr fontId="1" type="noConversion"/>
  </si>
  <si>
    <t>42.</t>
    <phoneticPr fontId="1" type="noConversion"/>
  </si>
  <si>
    <t>44.</t>
    <phoneticPr fontId="1" type="noConversion"/>
  </si>
  <si>
    <t>45.</t>
    <phoneticPr fontId="1" type="noConversion"/>
  </si>
  <si>
    <t>46.</t>
    <phoneticPr fontId="1" type="noConversion"/>
  </si>
  <si>
    <t>47.</t>
    <phoneticPr fontId="1" type="noConversion"/>
  </si>
  <si>
    <t>51.</t>
    <phoneticPr fontId="1" type="noConversion"/>
  </si>
  <si>
    <t>52.</t>
    <phoneticPr fontId="1" type="noConversion"/>
  </si>
  <si>
    <t>57.</t>
    <phoneticPr fontId="1" type="noConversion"/>
  </si>
  <si>
    <r>
      <t xml:space="preserve">• </t>
    </r>
    <r>
      <rPr>
        <sz val="8"/>
        <color indexed="8"/>
        <rFont val="Arial"/>
      </rPr>
      <t>ZAKAJ JE SEM DOMAČA ENERGETSKA METODA? •</t>
    </r>
  </si>
  <si>
    <r>
      <t xml:space="preserve">• </t>
    </r>
    <r>
      <rPr>
        <sz val="8"/>
        <color indexed="8"/>
        <rFont val="Arial"/>
      </rPr>
      <t>RAZLIKA MED SAMOZDRAVLJENJEM IN ZDRAVLJENJEM •</t>
    </r>
  </si>
  <si>
    <r>
      <t xml:space="preserve">• </t>
    </r>
    <r>
      <rPr>
        <sz val="8"/>
        <color indexed="8"/>
        <rFont val="Arial"/>
      </rPr>
      <t>VSAK ČLOVEK IMA NA VOLJO TRI RAVNI MOČI •</t>
    </r>
  </si>
  <si>
    <r>
      <t xml:space="preserve">• </t>
    </r>
    <r>
      <rPr>
        <sz val="8"/>
        <color indexed="8"/>
        <rFont val="Arial"/>
      </rPr>
      <t>VLOGA VSEMIRJA - VESOLJNEGA RAČUNALNIKA •</t>
    </r>
  </si>
  <si>
    <r>
      <t xml:space="preserve">• </t>
    </r>
    <r>
      <rPr>
        <sz val="8"/>
        <color indexed="8"/>
        <rFont val="Arial"/>
      </rPr>
      <t>STRAH PRED SPREMEMBO IN NEUSPEHOM •</t>
    </r>
  </si>
  <si>
    <r>
      <t xml:space="preserve">• </t>
    </r>
    <r>
      <rPr>
        <sz val="8"/>
        <color indexed="8"/>
        <rFont val="Arial"/>
      </rPr>
      <t>SAMOZDRAVILNO JE - SPREMENITI MISELNOST •</t>
    </r>
  </si>
  <si>
    <r>
      <t xml:space="preserve">• </t>
    </r>
    <r>
      <rPr>
        <sz val="8"/>
        <color indexed="8"/>
        <rFont val="Arial"/>
      </rPr>
      <t>BISTVENA JE IZBIRA • VSAKDO POTREBUJE POMOČ •</t>
    </r>
  </si>
  <si>
    <r>
      <t xml:space="preserve">• </t>
    </r>
    <r>
      <rPr>
        <sz val="8"/>
        <color indexed="8"/>
        <rFont val="Arial"/>
      </rPr>
      <t>KAKO JE MOJA ENERGIJA POSTAJALA ČISTA •</t>
    </r>
  </si>
  <si>
    <r>
      <t xml:space="preserve">• </t>
    </r>
    <r>
      <rPr>
        <sz val="8"/>
        <color indexed="8"/>
        <rFont val="Arial"/>
      </rPr>
      <t>VALOVI V BERMUDSKEM TRIKOTNIKU •</t>
    </r>
  </si>
  <si>
    <r>
      <t xml:space="preserve">• </t>
    </r>
    <r>
      <rPr>
        <sz val="8"/>
        <color indexed="8"/>
        <rFont val="Arial"/>
      </rPr>
      <t>UPORABNOST ČISTE POZITIVNE ENERGIJE •</t>
    </r>
  </si>
  <si>
    <r>
      <t xml:space="preserve">• </t>
    </r>
    <r>
      <rPr>
        <sz val="8"/>
        <color indexed="8"/>
        <rFont val="Arial"/>
      </rPr>
      <t>PONAVLJANJE SMISELNIH MISLI KREPI NOTRANJO MOČ •</t>
    </r>
  </si>
  <si>
    <r>
      <t xml:space="preserve">• </t>
    </r>
    <r>
      <rPr>
        <sz val="8"/>
        <color indexed="8"/>
        <rFont val="Arial"/>
      </rPr>
      <t>DOSEŽEK OČIŠČENE DUŠE STA VEST IN NAVDIH •</t>
    </r>
  </si>
  <si>
    <r>
      <t xml:space="preserve">• </t>
    </r>
    <r>
      <rPr>
        <sz val="8"/>
        <color indexed="8"/>
        <rFont val="Arial"/>
      </rPr>
      <t>ZDRAVO TELO - DOSEŽEK RAZČIŠČENOSTI •</t>
    </r>
  </si>
  <si>
    <t>23.</t>
    <phoneticPr fontId="1" type="noConversion"/>
  </si>
  <si>
    <r>
      <t>LOV NA SULCA I. SAVA – 01’04”</t>
    </r>
    <r>
      <rPr>
        <sz val="8"/>
        <rFont val="Arial"/>
      </rPr>
      <t>(film 16 mm – črnobelo, samo slika, zvok ni ohranjen)</t>
    </r>
    <phoneticPr fontId="1" type="noConversion"/>
  </si>
  <si>
    <r>
      <t>LOV NA SULCA II. – 03’04”</t>
    </r>
    <r>
      <rPr>
        <sz val="8"/>
        <rFont val="Arial"/>
      </rPr>
      <t xml:space="preserve"> (film 16 mm – črnobelo, samo slika, zvok ni ohranjen) </t>
    </r>
    <phoneticPr fontId="1" type="noConversion"/>
  </si>
  <si>
    <r>
      <t>OBISK V BRATISLAVI – 10’49”</t>
    </r>
    <r>
      <rPr>
        <sz val="8"/>
        <rFont val="Arial"/>
      </rPr>
      <t xml:space="preserve"> (film 16 mm – črnobelo, samo slika, zvok ni ohranjen)</t>
    </r>
    <phoneticPr fontId="1" type="noConversion"/>
  </si>
  <si>
    <r>
      <t xml:space="preserve">• </t>
    </r>
    <r>
      <rPr>
        <sz val="8"/>
        <color indexed="8"/>
        <rFont val="Arial"/>
      </rPr>
      <t>BIKOBORBA V ŠPANIJI •</t>
    </r>
  </si>
  <si>
    <r>
      <t xml:space="preserve">• </t>
    </r>
    <r>
      <rPr>
        <sz val="8"/>
        <color indexed="8"/>
        <rFont val="Arial"/>
      </rPr>
      <t>BERLINSKI ZID - MOSKVA - LENINGRAD - SAMARKAND •</t>
    </r>
  </si>
  <si>
    <r>
      <t xml:space="preserve">• </t>
    </r>
    <r>
      <rPr>
        <sz val="8"/>
        <color indexed="8"/>
        <rFont val="Arial"/>
      </rPr>
      <t>DOŽIVETJE ČRNE AFRIKE • ARABSKI SVET • BLIŽNJI VZHOD •</t>
    </r>
  </si>
  <si>
    <r>
      <t xml:space="preserve">• </t>
    </r>
    <r>
      <rPr>
        <sz val="8"/>
        <color indexed="8"/>
        <rFont val="Arial"/>
      </rPr>
      <t>KAM HODI VETER SPAT • S ČOLNOM NA DUNAJ •</t>
    </r>
  </si>
  <si>
    <r>
      <t xml:space="preserve">• </t>
    </r>
    <r>
      <rPr>
        <sz val="8"/>
        <color indexed="8"/>
        <rFont val="Arial"/>
      </rPr>
      <t>NERAZUMLJIVI KOMUNIZEM - SPLOŠNA PLOVBA • ENERGIJA SODELOVANJA •</t>
    </r>
  </si>
  <si>
    <r>
      <t xml:space="preserve">• </t>
    </r>
    <r>
      <rPr>
        <sz val="8"/>
        <color indexed="8"/>
        <rFont val="Arial"/>
      </rPr>
      <t>Z LADJO LJUBLJANA OKOLI SVETA •</t>
    </r>
  </si>
  <si>
    <r>
      <t xml:space="preserve">• </t>
    </r>
    <r>
      <rPr>
        <sz val="8"/>
        <color indexed="8"/>
        <rFont val="Arial"/>
      </rPr>
      <t>ZGODOVINA SLOVENCEV V FILMSKIH FRESKAH: HLAPCI •</t>
    </r>
  </si>
  <si>
    <r>
      <t xml:space="preserve">• </t>
    </r>
    <r>
      <rPr>
        <sz val="8"/>
        <color indexed="8"/>
        <rFont val="Arial"/>
      </rPr>
      <t>FANTIČ JE HODIL DALEČ V VAS •</t>
    </r>
  </si>
  <si>
    <r>
      <t xml:space="preserve">• </t>
    </r>
    <r>
      <rPr>
        <sz val="8"/>
        <color indexed="8"/>
        <rFont val="Arial"/>
      </rPr>
      <t>DRETJE NE MORE NADOMESTITI VISOKEGA ŽIVLJENJSKEGA SMISLA •</t>
    </r>
  </si>
  <si>
    <r>
      <t xml:space="preserve">• </t>
    </r>
    <r>
      <rPr>
        <sz val="8"/>
        <color indexed="8"/>
        <rFont val="Arial"/>
      </rPr>
      <t>REINKARNACIJA - PRERODITEV •</t>
    </r>
  </si>
  <si>
    <t>3.</t>
    <phoneticPr fontId="1" type="noConversion"/>
  </si>
  <si>
    <r>
      <t xml:space="preserve">• </t>
    </r>
    <r>
      <rPr>
        <sz val="8"/>
        <color indexed="8"/>
        <rFont val="Arial"/>
      </rPr>
      <t>TELESNO IN DUŠEVNO URJENJE V ŠPORTU NE ZADOŠČATA •</t>
    </r>
  </si>
  <si>
    <r>
      <t xml:space="preserve">• </t>
    </r>
    <r>
      <rPr>
        <sz val="8"/>
        <color indexed="8"/>
        <rFont val="Arial"/>
      </rPr>
      <t>KDOR VARČUJE Z DUHOVNO MOČJO, VELIKO TVEGA •</t>
    </r>
  </si>
  <si>
    <r>
      <t xml:space="preserve">• </t>
    </r>
    <r>
      <rPr>
        <sz val="8"/>
        <color indexed="8"/>
        <rFont val="Arial"/>
      </rPr>
      <t>O STANJU BREZ MISLI IN SPROSTITVI NA PRIMERU KOLKOV •</t>
    </r>
  </si>
  <si>
    <r>
      <t xml:space="preserve">• </t>
    </r>
    <r>
      <rPr>
        <sz val="8"/>
        <color indexed="8"/>
        <rFont val="Arial"/>
      </rPr>
      <t>VZTRAJNOST • POMEMBNO JE VERJETI •</t>
    </r>
  </si>
  <si>
    <r>
      <t xml:space="preserve">• </t>
    </r>
    <r>
      <rPr>
        <sz val="8"/>
        <color indexed="8"/>
        <rFont val="Arial"/>
      </rPr>
      <t>POMEN LASTNOSTI • DVA ČOVEKA NA SVETU NISTA ENAKA •</t>
    </r>
  </si>
  <si>
    <r>
      <t xml:space="preserve">• </t>
    </r>
    <r>
      <rPr>
        <sz val="8"/>
        <color indexed="8"/>
        <rFont val="Arial"/>
      </rPr>
      <t>IZJEMNEGA ŠPORTNEGA USPEHA NI MOGOČE DOSEČI BREZ NAVDIHA •</t>
    </r>
  </si>
  <si>
    <r>
      <t xml:space="preserve">• </t>
    </r>
    <r>
      <rPr>
        <sz val="8"/>
        <color indexed="8"/>
        <rFont val="Arial"/>
      </rPr>
      <t>MISELNOST, DA NE POTREBUJEŠ URJENJA DUHOVNE MOČI JE DOMIŠLJAVOST •</t>
    </r>
  </si>
  <si>
    <r>
      <t xml:space="preserve">• </t>
    </r>
    <r>
      <rPr>
        <sz val="8"/>
        <color indexed="8"/>
        <rFont val="Arial"/>
      </rPr>
      <t>EGO - SAMOOHRANITVENI NAGON • BREZPOGOJNA LJUBEZEN •</t>
    </r>
  </si>
  <si>
    <r>
      <t xml:space="preserve">• </t>
    </r>
    <r>
      <rPr>
        <sz val="8"/>
        <color indexed="8"/>
        <rFont val="Arial"/>
      </rPr>
      <t>NEPOGREŠLJIVOST TELESA • EGO IN DUHOVNA MOČ •</t>
    </r>
  </si>
  <si>
    <r>
      <t xml:space="preserve">• </t>
    </r>
    <r>
      <rPr>
        <sz val="8"/>
        <color indexed="8"/>
        <rFont val="Arial"/>
      </rPr>
      <t>BIKOBORBA V MADRIDU •</t>
    </r>
  </si>
  <si>
    <r>
      <t xml:space="preserve">• </t>
    </r>
    <r>
      <rPr>
        <sz val="8"/>
        <color indexed="8"/>
        <rFont val="Arial"/>
      </rPr>
      <t>O ČUTENJU DUHOVNE MOČI - NAVDIHA • MRAVLJINCI •</t>
    </r>
  </si>
  <si>
    <r>
      <t xml:space="preserve">• </t>
    </r>
    <r>
      <rPr>
        <sz val="8"/>
        <color indexed="8"/>
        <rFont val="Arial"/>
      </rPr>
      <t>ŠPANSKI PLES FLAMENCO •</t>
    </r>
  </si>
  <si>
    <r>
      <t xml:space="preserve">• </t>
    </r>
    <r>
      <rPr>
        <sz val="8"/>
        <color indexed="8"/>
        <rFont val="Arial"/>
      </rPr>
      <t>ČUTENJE - ČUSTVOVANJE: PESEM MAMA - SKUPINA SNUPY •</t>
    </r>
  </si>
  <si>
    <r>
      <t xml:space="preserve">PO ITALIJANSKIH DOLOMITIH – 11’27” </t>
    </r>
    <r>
      <rPr>
        <sz val="8"/>
        <rFont val="Arial"/>
      </rPr>
      <t xml:space="preserve">(film 16 mm – črnobelo, samo slika, zvok ni ohranjen) </t>
    </r>
    <phoneticPr fontId="1" type="noConversion"/>
  </si>
  <si>
    <r>
      <t xml:space="preserve">ROMANJE V JERUZALEM – 21’58” </t>
    </r>
    <r>
      <rPr>
        <sz val="8"/>
        <rFont val="Arial"/>
      </rPr>
      <t xml:space="preserve">(film 16 mm – črnobelo, samo slika, zvok ni ohranjen) </t>
    </r>
    <phoneticPr fontId="1" type="noConversion"/>
  </si>
  <si>
    <r>
      <t>3.000 MILJ PO SREDOZEMLJU – 26’53”</t>
    </r>
    <r>
      <rPr>
        <sz val="11"/>
        <rFont val="Arial"/>
      </rPr>
      <t xml:space="preserve"> </t>
    </r>
    <r>
      <rPr>
        <sz val="8"/>
        <rFont val="Arial"/>
      </rPr>
      <t xml:space="preserve">(film 16 mm – črnobelo, samo slika, zvok ni ohranjen) </t>
    </r>
    <phoneticPr fontId="1" type="noConversion"/>
  </si>
  <si>
    <t>SKUPNI ZNESEK NAROČENIH IZDELKOV PO NAROČILNICI</t>
    <phoneticPr fontId="1" type="noConversion"/>
  </si>
  <si>
    <t>Plačilni pogoji:</t>
    <phoneticPr fontId="1" type="noConversion"/>
  </si>
  <si>
    <t>• plačilo celotnega zneska nakupa je pogoj za prevzem oziroma dostavo kupcu</t>
    <phoneticPr fontId="1" type="noConversion"/>
  </si>
  <si>
    <t xml:space="preserve">• pri nakupu 5-9 izvodov DVD priznamo 10% popust </t>
    <phoneticPr fontId="1" type="noConversion"/>
  </si>
  <si>
    <t xml:space="preserve">• pri nakupu 10 in več izvodov DVD priznamo 20% popust </t>
    <phoneticPr fontId="1" type="noConversion"/>
  </si>
  <si>
    <t>• rok pošiljanja je najkasneje v roku 8 dni po plačilu celotnega zneska nakupa na s kupcem dogovorjen način</t>
    <phoneticPr fontId="1" type="noConversion"/>
  </si>
  <si>
    <r>
      <t xml:space="preserve">• </t>
    </r>
    <r>
      <rPr>
        <sz val="8"/>
        <color indexed="8"/>
        <rFont val="Arial"/>
      </rPr>
      <t>IGRALNICA V TOKIU • POLET NAD MEHIKO •</t>
    </r>
  </si>
  <si>
    <r>
      <t xml:space="preserve">• </t>
    </r>
    <r>
      <rPr>
        <sz val="8"/>
        <color indexed="8"/>
        <rFont val="Arial"/>
      </rPr>
      <t>BOBNI V SUDANU • POROKA V INDIJSKI DRŽAVI MAHARAŠTRA •</t>
    </r>
  </si>
  <si>
    <r>
      <t xml:space="preserve">• </t>
    </r>
    <r>
      <rPr>
        <sz val="8"/>
        <color indexed="8"/>
        <rFont val="Arial"/>
      </rPr>
      <t>GUATEMALSKA DŽUNGLA - TIKAL •</t>
    </r>
  </si>
  <si>
    <r>
      <t xml:space="preserve">• </t>
    </r>
    <r>
      <rPr>
        <sz val="8"/>
        <color indexed="8"/>
        <rFont val="Arial"/>
      </rPr>
      <t>STANE KAVČIČ V FILMU “LETETI” •</t>
    </r>
  </si>
  <si>
    <r>
      <t xml:space="preserve">• </t>
    </r>
    <r>
      <rPr>
        <sz val="8"/>
        <color indexed="8"/>
        <rFont val="Arial"/>
      </rPr>
      <t>UZBEŠKI GROBOVI IN GROBNICE •</t>
    </r>
  </si>
  <si>
    <r>
      <t xml:space="preserve">• </t>
    </r>
    <r>
      <rPr>
        <sz val="8"/>
        <color indexed="8"/>
        <rFont val="Arial"/>
      </rPr>
      <t>POTUJ Z MANO •</t>
    </r>
  </si>
  <si>
    <t>13.</t>
    <phoneticPr fontId="1" type="noConversion"/>
  </si>
  <si>
    <t>14.</t>
    <phoneticPr fontId="1" type="noConversion"/>
  </si>
  <si>
    <t>1.</t>
    <phoneticPr fontId="1" type="noConversion"/>
  </si>
  <si>
    <t>2.</t>
    <phoneticPr fontId="1" type="noConversion"/>
  </si>
  <si>
    <t>Skupaj znesek naročila</t>
  </si>
  <si>
    <r>
      <t xml:space="preserve">• </t>
    </r>
    <r>
      <rPr>
        <sz val="8"/>
        <color indexed="8"/>
        <rFont val="Arial"/>
      </rPr>
      <t>OTON ŽUPANČIČ: IZ RODA V ROD DUH IŠČE POT •</t>
    </r>
  </si>
  <si>
    <r>
      <t xml:space="preserve">• </t>
    </r>
    <r>
      <rPr>
        <sz val="8"/>
        <color indexed="8"/>
        <rFont val="Arial"/>
      </rPr>
      <t>UDEJANJANE VESTI • MEMENTO MORI •</t>
    </r>
  </si>
  <si>
    <r>
      <t xml:space="preserve">• </t>
    </r>
    <r>
      <rPr>
        <sz val="8"/>
        <color indexed="8"/>
        <rFont val="Arial"/>
      </rPr>
      <t>NI BISTVENA JAKOST - POMEMBNA JE ČISTOST ENERGIJE •</t>
    </r>
  </si>
  <si>
    <r>
      <t xml:space="preserve">• </t>
    </r>
    <r>
      <rPr>
        <sz val="8"/>
        <color indexed="8"/>
        <rFont val="Arial"/>
      </rPr>
      <t>HITLER - STALIN - TITO •</t>
    </r>
  </si>
  <si>
    <r>
      <t xml:space="preserve">• </t>
    </r>
    <r>
      <rPr>
        <sz val="8"/>
        <color indexed="8"/>
        <rFont val="Arial"/>
      </rPr>
      <t>O POČASNEM GOVORJENJU •</t>
    </r>
  </si>
  <si>
    <r>
      <t xml:space="preserve">• </t>
    </r>
    <r>
      <rPr>
        <sz val="8"/>
        <color indexed="8"/>
        <rFont val="Arial"/>
      </rPr>
      <t>NI VSE, KAR JE TVOJIM MOŽGANOM VŠEČ, ZATE DOBRO •</t>
    </r>
  </si>
  <si>
    <r>
      <t xml:space="preserve">• </t>
    </r>
    <r>
      <rPr>
        <sz val="8"/>
        <color indexed="8"/>
        <rFont val="Arial"/>
      </rPr>
      <t>S SAMOZDRAVLJENJEM ZMANJŠUJEŠ ODVISNOST OD DRUGIH  •</t>
    </r>
  </si>
  <si>
    <r>
      <t xml:space="preserve">• </t>
    </r>
    <r>
      <rPr>
        <sz val="8"/>
        <color indexed="8"/>
        <rFont val="Arial"/>
      </rPr>
      <t>SEM JE NAČIN ZA URJENJE MOČI DUHA •</t>
    </r>
  </si>
  <si>
    <r>
      <t xml:space="preserve">• </t>
    </r>
    <r>
      <rPr>
        <sz val="8"/>
        <color indexed="8"/>
        <rFont val="Arial"/>
      </rPr>
      <t>SPROSTI SE • ZAČUTI TELO KOT ENERGIJO •</t>
    </r>
  </si>
  <si>
    <r>
      <t xml:space="preserve">• </t>
    </r>
    <r>
      <rPr>
        <sz val="8"/>
        <color indexed="8"/>
        <rFont val="Arial"/>
      </rPr>
      <t>REINKARNACIJA TELESA • NADNARAVNA MOČ •</t>
    </r>
  </si>
  <si>
    <r>
      <t xml:space="preserve">• </t>
    </r>
    <r>
      <rPr>
        <sz val="8"/>
        <color indexed="8"/>
        <rFont val="Arial"/>
      </rPr>
      <t>ČISTA ENERGIJA IZ PRIHODNOSTI •</t>
    </r>
  </si>
  <si>
    <r>
      <t xml:space="preserve">• </t>
    </r>
    <r>
      <rPr>
        <sz val="8"/>
        <color indexed="8"/>
        <rFont val="Arial"/>
      </rPr>
      <t>DVA ČLOVEKA NA SVETU NISTA ENAKA • PLES KOBRE •</t>
    </r>
  </si>
  <si>
    <r>
      <t xml:space="preserve">• </t>
    </r>
    <r>
      <rPr>
        <sz val="8"/>
        <color indexed="8"/>
        <rFont val="Arial"/>
      </rPr>
      <t>VZROK ZA TVOJE NEUSPEHE JE V TVOJIH MOŽGANIH •</t>
    </r>
  </si>
  <si>
    <r>
      <t xml:space="preserve">• </t>
    </r>
    <r>
      <rPr>
        <sz val="8"/>
        <color indexed="8"/>
        <rFont val="Arial"/>
      </rPr>
      <t>PREMALO TRENERJEV - PREVEČ DOMIŠLJAVOSTI •</t>
    </r>
  </si>
  <si>
    <r>
      <t xml:space="preserve">• </t>
    </r>
    <r>
      <rPr>
        <sz val="8"/>
        <color indexed="8"/>
        <rFont val="Arial"/>
      </rPr>
      <t>KO IZČISTIŠ ŠKODLJIVE LASTNOSTI, ZAGLEDAŠ NASLEDNJE •</t>
    </r>
  </si>
  <si>
    <r>
      <t xml:space="preserve">• </t>
    </r>
    <r>
      <rPr>
        <sz val="8"/>
        <color indexed="8"/>
        <rFont val="Arial"/>
      </rPr>
      <t>Z URJENJEM ZMOREŠ BITI DALJŠI ČAS BREZ ŠKODLJIVIH MISLI •</t>
    </r>
  </si>
  <si>
    <r>
      <t xml:space="preserve">• </t>
    </r>
    <r>
      <rPr>
        <sz val="8"/>
        <color indexed="8"/>
        <rFont val="Arial"/>
      </rPr>
      <t>USODO JE MOGOČE SPREMENITI •</t>
    </r>
  </si>
</sst>
</file>

<file path=xl/styles.xml><?xml version="1.0" encoding="utf-8"?>
<styleSheet xmlns="http://schemas.openxmlformats.org/spreadsheetml/2006/main">
  <fonts count="17">
    <font>
      <sz val="10"/>
      <name val="Verdana"/>
    </font>
    <font>
      <sz val="8"/>
      <name val="Verdana"/>
    </font>
    <font>
      <b/>
      <sz val="14"/>
      <color indexed="8"/>
      <name val="Arial"/>
    </font>
    <font>
      <sz val="10"/>
      <color indexed="8"/>
      <name val="Arial"/>
    </font>
    <font>
      <sz val="10"/>
      <color indexed="8"/>
      <name val="Verdana"/>
    </font>
    <font>
      <b/>
      <sz val="12"/>
      <color indexed="8"/>
      <name val="Arial"/>
    </font>
    <font>
      <b/>
      <sz val="11"/>
      <color indexed="8"/>
      <name val="Arial"/>
    </font>
    <font>
      <sz val="11"/>
      <color indexed="8"/>
      <name val="Arial"/>
    </font>
    <font>
      <sz val="8"/>
      <color indexed="8"/>
      <name val="Arial"/>
    </font>
    <font>
      <b/>
      <sz val="10"/>
      <color indexed="8"/>
      <name val="Arial"/>
    </font>
    <font>
      <sz val="8"/>
      <color indexed="8"/>
      <name val="Times"/>
    </font>
    <font>
      <sz val="10"/>
      <name val="Arial"/>
    </font>
    <font>
      <b/>
      <sz val="11"/>
      <name val="Arial"/>
    </font>
    <font>
      <sz val="8"/>
      <name val="Arial"/>
    </font>
    <font>
      <b/>
      <sz val="10"/>
      <name val="Arial"/>
    </font>
    <font>
      <b/>
      <sz val="12"/>
      <name val="Arial"/>
    </font>
    <font>
      <sz val="11"/>
      <name val="Arial"/>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2" fillId="0" borderId="0" xfId="0" applyFont="1"/>
    <xf numFmtId="0" fontId="3" fillId="0" borderId="0" xfId="0" applyFont="1"/>
    <xf numFmtId="4" fontId="3" fillId="0" borderId="0" xfId="0" applyNumberFormat="1" applyFont="1"/>
    <xf numFmtId="4" fontId="3" fillId="0" borderId="0" xfId="0" applyNumberFormat="1" applyFont="1"/>
    <xf numFmtId="0" fontId="4" fillId="0" borderId="0" xfId="0" applyFont="1"/>
    <xf numFmtId="0" fontId="5" fillId="0" borderId="0" xfId="0" applyFont="1" applyAlignment="1">
      <alignment vertical="center"/>
    </xf>
    <xf numFmtId="0" fontId="6" fillId="0" borderId="0" xfId="0" applyFont="1"/>
    <xf numFmtId="0" fontId="8" fillId="0" borderId="0" xfId="0" applyFont="1" applyAlignment="1">
      <alignment wrapText="1"/>
    </xf>
    <xf numFmtId="0" fontId="8" fillId="0" borderId="0" xfId="0" applyFont="1" applyAlignment="1">
      <alignment horizontal="justify"/>
    </xf>
    <xf numFmtId="0" fontId="6" fillId="0" borderId="0" xfId="0" applyFont="1" applyAlignment="1">
      <alignment horizontal="justify"/>
    </xf>
    <xf numFmtId="0" fontId="8" fillId="0" borderId="0" xfId="0" applyFont="1" applyAlignment="1">
      <alignment horizontal="justify" wrapText="1"/>
    </xf>
    <xf numFmtId="0" fontId="9" fillId="0" borderId="0" xfId="0" applyFont="1"/>
    <xf numFmtId="0" fontId="10" fillId="0" borderId="0" xfId="0" applyFont="1" applyAlignment="1">
      <alignment wrapText="1"/>
    </xf>
    <xf numFmtId="0" fontId="10" fillId="0" borderId="0" xfId="0" applyFont="1"/>
    <xf numFmtId="0" fontId="8" fillId="0" borderId="0" xfId="0" applyFont="1"/>
    <xf numFmtId="4" fontId="3" fillId="0" borderId="0" xfId="0" applyNumberFormat="1" applyFont="1"/>
    <xf numFmtId="4" fontId="9" fillId="0" borderId="0" xfId="0" applyNumberFormat="1" applyFont="1"/>
    <xf numFmtId="4" fontId="9" fillId="0" borderId="0" xfId="0" applyNumberFormat="1" applyFont="1"/>
    <xf numFmtId="0" fontId="11" fillId="0" borderId="0" xfId="0" applyFont="1"/>
    <xf numFmtId="0" fontId="12" fillId="0" borderId="0" xfId="0" applyFont="1"/>
    <xf numFmtId="4" fontId="11" fillId="0" borderId="0" xfId="0" applyNumberFormat="1" applyFont="1"/>
    <xf numFmtId="0" fontId="13" fillId="0" borderId="0" xfId="0" applyFont="1"/>
    <xf numFmtId="0" fontId="14" fillId="0" borderId="0" xfId="0" applyFont="1"/>
    <xf numFmtId="4" fontId="14" fillId="0" borderId="0" xfId="0" applyNumberFormat="1" applyFont="1"/>
    <xf numFmtId="0" fontId="15" fillId="0" borderId="0" xfId="0" applyFont="1" applyAlignment="1">
      <alignment vertical="center"/>
    </xf>
    <xf numFmtId="0" fontId="11" fillId="0" borderId="0" xfId="0" applyFont="1" applyAlignment="1">
      <alignment horizontal="left"/>
    </xf>
    <xf numFmtId="0" fontId="16" fillId="0" borderId="0" xfId="0" applyFont="1"/>
    <xf numFmtId="0" fontId="11" fillId="0" borderId="0" xfId="0" applyFont="1" applyAlignment="1">
      <alignment wrapText="1"/>
    </xf>
    <xf numFmtId="4" fontId="3" fillId="0" borderId="0" xfId="0" applyNumberFormat="1" applyFont="1" applyAlignment="1">
      <alignment horizontal="center" wrapText="1"/>
    </xf>
    <xf numFmtId="0" fontId="3" fillId="0" borderId="0" xfId="0" applyFont="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rudiklaric.info/dvd_sem.php?ponudba=dvd&amp;dvd=23%23top"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258</xdr:row>
      <xdr:rowOff>0</xdr:rowOff>
    </xdr:from>
    <xdr:to>
      <xdr:col>1</xdr:col>
      <xdr:colOff>279400</xdr:colOff>
      <xdr:row>258</xdr:row>
      <xdr:rowOff>88900</xdr:rowOff>
    </xdr:to>
    <xdr:pic>
      <xdr:nvPicPr>
        <xdr:cNvPr id="1025" name="Picture 1" descr=" vrh">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20700" y="78447900"/>
          <a:ext cx="139700" cy="889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E459"/>
  <sheetViews>
    <sheetView tabSelected="1" view="pageLayout" workbookViewId="0">
      <selection activeCell="C2" sqref="C2:E2"/>
    </sheetView>
  </sheetViews>
  <sheetFormatPr baseColWidth="10" defaultRowHeight="13"/>
  <cols>
    <col min="1" max="1" width="4.28515625" style="2" customWidth="1"/>
    <col min="2" max="2" width="51.7109375" style="2" customWidth="1"/>
    <col min="3" max="3" width="8" style="3" customWidth="1"/>
    <col min="4" max="4" width="5.85546875" style="2" customWidth="1"/>
    <col min="5" max="5" width="7.28515625" style="4" customWidth="1"/>
    <col min="6" max="16384" width="10.7109375" style="5"/>
  </cols>
  <sheetData>
    <row r="1" spans="1:5" ht="17">
      <c r="A1" s="1" t="s">
        <v>316</v>
      </c>
    </row>
    <row r="2" spans="1:5" ht="23" customHeight="1">
      <c r="A2" s="6" t="s">
        <v>275</v>
      </c>
      <c r="C2" s="29" t="s">
        <v>10</v>
      </c>
      <c r="D2" s="30" t="s">
        <v>8</v>
      </c>
      <c r="E2" s="29" t="s">
        <v>9</v>
      </c>
    </row>
    <row r="3" spans="1:5">
      <c r="A3" s="2" t="s">
        <v>269</v>
      </c>
      <c r="B3" s="7" t="s">
        <v>455</v>
      </c>
      <c r="C3" s="3">
        <v>15</v>
      </c>
      <c r="E3" s="4">
        <f>C3*D3</f>
        <v>0</v>
      </c>
    </row>
    <row r="4" spans="1:5">
      <c r="A4" s="2" t="s">
        <v>456</v>
      </c>
      <c r="B4" s="7" t="s">
        <v>457</v>
      </c>
      <c r="C4" s="3">
        <v>15</v>
      </c>
      <c r="E4" s="4">
        <f t="shared" ref="E4:E7" si="0">C4*D4</f>
        <v>0</v>
      </c>
    </row>
    <row r="5" spans="1:5">
      <c r="A5" s="2" t="s">
        <v>5</v>
      </c>
      <c r="B5" s="7" t="s">
        <v>458</v>
      </c>
      <c r="C5" s="3">
        <v>15</v>
      </c>
      <c r="E5" s="4">
        <f t="shared" si="0"/>
        <v>0</v>
      </c>
    </row>
    <row r="6" spans="1:5">
      <c r="A6" s="2" t="s">
        <v>459</v>
      </c>
      <c r="B6" s="7" t="s">
        <v>460</v>
      </c>
      <c r="C6" s="3">
        <v>15</v>
      </c>
      <c r="E6" s="4">
        <f t="shared" si="0"/>
        <v>0</v>
      </c>
    </row>
    <row r="7" spans="1:5">
      <c r="A7" s="2" t="s">
        <v>335</v>
      </c>
      <c r="B7" s="7" t="s">
        <v>461</v>
      </c>
      <c r="C7" s="3">
        <v>15</v>
      </c>
      <c r="E7" s="4">
        <f t="shared" si="0"/>
        <v>0</v>
      </c>
    </row>
    <row r="8" spans="1:5">
      <c r="B8" s="12" t="s">
        <v>538</v>
      </c>
      <c r="C8" s="17"/>
      <c r="D8" s="12"/>
      <c r="E8" s="18">
        <f>SUM(E3:E7)</f>
        <v>0</v>
      </c>
    </row>
    <row r="10" spans="1:5" ht="22" customHeight="1">
      <c r="A10" s="6" t="s">
        <v>336</v>
      </c>
    </row>
    <row r="11" spans="1:5">
      <c r="A11" s="2" t="s">
        <v>337</v>
      </c>
      <c r="B11" s="7" t="s">
        <v>73</v>
      </c>
      <c r="C11" s="3">
        <v>15</v>
      </c>
      <c r="E11" s="16">
        <f t="shared" ref="E11" si="1">C11*D11</f>
        <v>0</v>
      </c>
    </row>
    <row r="12" spans="1:5" ht="54" customHeight="1">
      <c r="B12" s="8" t="s">
        <v>338</v>
      </c>
    </row>
    <row r="13" spans="1:5">
      <c r="A13" s="2" t="s">
        <v>339</v>
      </c>
      <c r="B13" s="7" t="s">
        <v>74</v>
      </c>
      <c r="C13" s="3">
        <v>15</v>
      </c>
      <c r="E13" s="16">
        <f t="shared" ref="E13" si="2">C13*D13</f>
        <v>0</v>
      </c>
    </row>
    <row r="14" spans="1:5" ht="40">
      <c r="B14" s="8" t="s">
        <v>2</v>
      </c>
    </row>
    <row r="15" spans="1:5">
      <c r="A15" s="2" t="s">
        <v>340</v>
      </c>
      <c r="B15" s="7" t="s">
        <v>3</v>
      </c>
      <c r="C15" s="3">
        <v>15</v>
      </c>
      <c r="E15" s="16">
        <f t="shared" ref="E15" si="3">C15*D15</f>
        <v>0</v>
      </c>
    </row>
    <row r="16" spans="1:5" ht="70">
      <c r="B16" s="8" t="s">
        <v>67</v>
      </c>
    </row>
    <row r="17" spans="1:5">
      <c r="A17" s="2" t="s">
        <v>341</v>
      </c>
      <c r="B17" s="7" t="s">
        <v>68</v>
      </c>
      <c r="C17" s="3">
        <v>15</v>
      </c>
      <c r="E17" s="16">
        <f t="shared" ref="E17" si="4">C17*D17</f>
        <v>0</v>
      </c>
    </row>
    <row r="18" spans="1:5" ht="70">
      <c r="B18" s="8" t="s">
        <v>69</v>
      </c>
    </row>
    <row r="19" spans="1:5">
      <c r="A19" s="2" t="s">
        <v>462</v>
      </c>
      <c r="B19" s="7" t="s">
        <v>70</v>
      </c>
      <c r="C19" s="3">
        <v>15</v>
      </c>
      <c r="E19" s="16">
        <f t="shared" ref="E19" si="5">C19*D19</f>
        <v>0</v>
      </c>
    </row>
    <row r="20" spans="1:5" ht="40">
      <c r="B20" s="9" t="s">
        <v>71</v>
      </c>
    </row>
    <row r="21" spans="1:5">
      <c r="A21" s="2" t="s">
        <v>342</v>
      </c>
      <c r="B21" s="7" t="s">
        <v>72</v>
      </c>
      <c r="C21" s="3">
        <v>15</v>
      </c>
      <c r="E21" s="16">
        <f t="shared" ref="E21" si="6">C21*D21</f>
        <v>0</v>
      </c>
    </row>
    <row r="22" spans="1:5" ht="70">
      <c r="B22" s="8" t="s">
        <v>83</v>
      </c>
    </row>
    <row r="23" spans="1:5">
      <c r="A23" s="2" t="s">
        <v>343</v>
      </c>
      <c r="B23" s="7" t="s">
        <v>84</v>
      </c>
      <c r="C23" s="3">
        <v>15</v>
      </c>
      <c r="E23" s="16">
        <f t="shared" ref="E23" si="7">C23*D23</f>
        <v>0</v>
      </c>
    </row>
    <row r="24" spans="1:5" ht="40">
      <c r="B24" s="8" t="s">
        <v>85</v>
      </c>
    </row>
    <row r="25" spans="1:5">
      <c r="A25" s="2" t="s">
        <v>463</v>
      </c>
      <c r="B25" s="10" t="s">
        <v>86</v>
      </c>
      <c r="C25" s="3">
        <v>15</v>
      </c>
      <c r="E25" s="16">
        <f t="shared" ref="E25" si="8">C25*D25</f>
        <v>0</v>
      </c>
    </row>
    <row r="26" spans="1:5" ht="50">
      <c r="B26" s="8" t="s">
        <v>87</v>
      </c>
    </row>
    <row r="27" spans="1:5">
      <c r="A27" s="2" t="s">
        <v>344</v>
      </c>
      <c r="B27" s="7" t="s">
        <v>88</v>
      </c>
      <c r="C27" s="3">
        <v>15</v>
      </c>
      <c r="E27" s="16">
        <f t="shared" ref="E27" si="9">C27*D27</f>
        <v>0</v>
      </c>
    </row>
    <row r="28" spans="1:5" ht="40">
      <c r="B28" s="11" t="s">
        <v>89</v>
      </c>
    </row>
    <row r="29" spans="1:5">
      <c r="A29" s="2" t="s">
        <v>345</v>
      </c>
      <c r="B29" s="7" t="s">
        <v>90</v>
      </c>
      <c r="C29" s="3">
        <v>15</v>
      </c>
      <c r="E29" s="16">
        <f t="shared" ref="E29" si="10">C29*D29</f>
        <v>0</v>
      </c>
    </row>
    <row r="30" spans="1:5">
      <c r="B30" s="9" t="s">
        <v>91</v>
      </c>
    </row>
    <row r="31" spans="1:5">
      <c r="A31" s="2" t="s">
        <v>346</v>
      </c>
      <c r="B31" s="7" t="s">
        <v>92</v>
      </c>
      <c r="C31" s="3">
        <v>15</v>
      </c>
      <c r="E31" s="16">
        <f t="shared" ref="E31" si="11">C31*D31</f>
        <v>0</v>
      </c>
    </row>
    <row r="32" spans="1:5" ht="50">
      <c r="B32" s="8" t="s">
        <v>95</v>
      </c>
    </row>
    <row r="33" spans="1:5">
      <c r="A33" s="2" t="s">
        <v>347</v>
      </c>
      <c r="B33" s="7" t="s">
        <v>96</v>
      </c>
      <c r="C33" s="3">
        <v>15</v>
      </c>
      <c r="E33" s="16">
        <f t="shared" ref="E33" si="12">C33*D33</f>
        <v>0</v>
      </c>
    </row>
    <row r="34" spans="1:5" ht="30">
      <c r="B34" s="8" t="s">
        <v>348</v>
      </c>
    </row>
    <row r="35" spans="1:5">
      <c r="A35" s="2" t="s">
        <v>349</v>
      </c>
      <c r="B35" s="7" t="s">
        <v>97</v>
      </c>
      <c r="C35" s="3">
        <v>15</v>
      </c>
      <c r="E35" s="16">
        <f t="shared" ref="E35" si="13">C35*D35</f>
        <v>0</v>
      </c>
    </row>
    <row r="36" spans="1:5" ht="70">
      <c r="B36" s="11" t="s">
        <v>98</v>
      </c>
    </row>
    <row r="37" spans="1:5">
      <c r="A37" s="2" t="s">
        <v>464</v>
      </c>
      <c r="B37" s="7" t="s">
        <v>99</v>
      </c>
      <c r="C37" s="3">
        <v>15</v>
      </c>
      <c r="E37" s="16">
        <f t="shared" ref="E37" si="14">C37*D37</f>
        <v>0</v>
      </c>
    </row>
    <row r="38" spans="1:5" ht="40">
      <c r="B38" s="11" t="s">
        <v>104</v>
      </c>
    </row>
    <row r="39" spans="1:5">
      <c r="A39" s="2" t="s">
        <v>350</v>
      </c>
      <c r="B39" s="7" t="s">
        <v>351</v>
      </c>
      <c r="C39" s="3">
        <v>15</v>
      </c>
      <c r="E39" s="16">
        <f t="shared" ref="E39" si="15">C39*D39</f>
        <v>0</v>
      </c>
    </row>
    <row r="40" spans="1:5" ht="50">
      <c r="B40" s="8" t="s">
        <v>105</v>
      </c>
    </row>
    <row r="41" spans="1:5">
      <c r="A41" s="2" t="s">
        <v>352</v>
      </c>
      <c r="B41" s="7" t="s">
        <v>106</v>
      </c>
      <c r="C41" s="3">
        <v>15</v>
      </c>
      <c r="E41" s="16">
        <f t="shared" ref="E41" si="16">C41*D41</f>
        <v>0</v>
      </c>
    </row>
    <row r="42" spans="1:5" ht="40">
      <c r="B42" s="8" t="s">
        <v>107</v>
      </c>
    </row>
    <row r="43" spans="1:5">
      <c r="A43" s="2" t="s">
        <v>353</v>
      </c>
      <c r="B43" s="7" t="s">
        <v>108</v>
      </c>
      <c r="C43" s="3">
        <v>15</v>
      </c>
      <c r="E43" s="16">
        <f t="shared" ref="E43" si="17">C43*D43</f>
        <v>0</v>
      </c>
    </row>
    <row r="44" spans="1:5" ht="60">
      <c r="B44" s="11" t="s">
        <v>93</v>
      </c>
    </row>
    <row r="45" spans="1:5">
      <c r="A45" s="2" t="s">
        <v>354</v>
      </c>
      <c r="B45" s="7" t="s">
        <v>465</v>
      </c>
      <c r="C45" s="3">
        <v>15</v>
      </c>
      <c r="E45" s="16">
        <f t="shared" ref="E45" si="18">C45*D45</f>
        <v>0</v>
      </c>
    </row>
    <row r="46" spans="1:5">
      <c r="B46" s="11" t="s">
        <v>94</v>
      </c>
    </row>
    <row r="47" spans="1:5">
      <c r="A47" s="2" t="s">
        <v>355</v>
      </c>
      <c r="B47" s="7" t="s">
        <v>113</v>
      </c>
      <c r="C47" s="3">
        <v>15</v>
      </c>
      <c r="E47" s="16">
        <f t="shared" ref="E47" si="19">C47*D47</f>
        <v>0</v>
      </c>
    </row>
    <row r="48" spans="1:5" ht="40">
      <c r="B48" s="8" t="s">
        <v>114</v>
      </c>
    </row>
    <row r="49" spans="1:5">
      <c r="A49" s="2" t="s">
        <v>356</v>
      </c>
      <c r="B49" s="7" t="s">
        <v>115</v>
      </c>
      <c r="C49" s="3">
        <v>15</v>
      </c>
      <c r="E49" s="16">
        <f t="shared" ref="E49" si="20">C49*D49</f>
        <v>0</v>
      </c>
    </row>
    <row r="50" spans="1:5">
      <c r="B50" s="9" t="s">
        <v>116</v>
      </c>
    </row>
    <row r="51" spans="1:5">
      <c r="A51" s="2" t="s">
        <v>466</v>
      </c>
      <c r="B51" s="7" t="s">
        <v>117</v>
      </c>
      <c r="C51" s="3">
        <v>15</v>
      </c>
      <c r="E51" s="16">
        <f t="shared" ref="E51" si="21">C51*D51</f>
        <v>0</v>
      </c>
    </row>
    <row r="52" spans="1:5" ht="20">
      <c r="B52" s="11" t="s">
        <v>118</v>
      </c>
    </row>
    <row r="53" spans="1:5">
      <c r="A53" s="2" t="s">
        <v>357</v>
      </c>
      <c r="B53" s="7" t="s">
        <v>119</v>
      </c>
      <c r="C53" s="3">
        <v>15</v>
      </c>
      <c r="E53" s="16">
        <f t="shared" ref="E53" si="22">C53*D53</f>
        <v>0</v>
      </c>
    </row>
    <row r="54" spans="1:5" ht="40">
      <c r="B54" s="8" t="s">
        <v>120</v>
      </c>
    </row>
    <row r="55" spans="1:5">
      <c r="A55" s="2" t="s">
        <v>358</v>
      </c>
      <c r="B55" s="7" t="s">
        <v>121</v>
      </c>
      <c r="C55" s="3">
        <v>15</v>
      </c>
      <c r="E55" s="16">
        <f t="shared" ref="E55" si="23">C55*D55</f>
        <v>0</v>
      </c>
    </row>
    <row r="56" spans="1:5">
      <c r="B56" s="9" t="s">
        <v>122</v>
      </c>
    </row>
    <row r="57" spans="1:5">
      <c r="A57" s="2" t="s">
        <v>359</v>
      </c>
      <c r="B57" s="7" t="s">
        <v>123</v>
      </c>
      <c r="C57" s="3">
        <v>15</v>
      </c>
      <c r="E57" s="16">
        <f t="shared" ref="E57" si="24">C57*D57</f>
        <v>0</v>
      </c>
    </row>
    <row r="58" spans="1:5" ht="40">
      <c r="B58" s="11" t="s">
        <v>100</v>
      </c>
    </row>
    <row r="59" spans="1:5">
      <c r="A59" s="2" t="s">
        <v>467</v>
      </c>
      <c r="B59" s="7" t="s">
        <v>101</v>
      </c>
      <c r="C59" s="3">
        <v>15</v>
      </c>
      <c r="E59" s="16">
        <f t="shared" ref="E59:E133" si="25">C59*D59</f>
        <v>0</v>
      </c>
    </row>
    <row r="60" spans="1:5" ht="20">
      <c r="B60" s="11" t="s">
        <v>102</v>
      </c>
    </row>
    <row r="61" spans="1:5">
      <c r="A61" s="2" t="s">
        <v>360</v>
      </c>
      <c r="B61" s="7" t="s">
        <v>103</v>
      </c>
      <c r="C61" s="3">
        <v>15</v>
      </c>
      <c r="E61" s="16">
        <f t="shared" si="25"/>
        <v>0</v>
      </c>
    </row>
    <row r="62" spans="1:5" ht="30">
      <c r="B62" s="11" t="s">
        <v>129</v>
      </c>
    </row>
    <row r="63" spans="1:5">
      <c r="A63" s="2" t="s">
        <v>361</v>
      </c>
      <c r="B63" s="7" t="s">
        <v>130</v>
      </c>
      <c r="C63" s="3">
        <v>15</v>
      </c>
      <c r="E63" s="16">
        <f t="shared" si="25"/>
        <v>0</v>
      </c>
    </row>
    <row r="64" spans="1:5" ht="40">
      <c r="B64" s="11" t="s">
        <v>131</v>
      </c>
    </row>
    <row r="65" spans="1:5">
      <c r="A65" s="2" t="s">
        <v>362</v>
      </c>
      <c r="B65" s="7" t="s">
        <v>132</v>
      </c>
      <c r="C65" s="3">
        <v>15</v>
      </c>
      <c r="E65" s="16">
        <f t="shared" si="25"/>
        <v>0</v>
      </c>
    </row>
    <row r="66" spans="1:5" ht="40">
      <c r="B66" s="8" t="s">
        <v>109</v>
      </c>
    </row>
    <row r="67" spans="1:5">
      <c r="A67" s="2" t="s">
        <v>363</v>
      </c>
      <c r="B67" s="7" t="s">
        <v>110</v>
      </c>
      <c r="C67" s="3">
        <v>15</v>
      </c>
      <c r="E67" s="16">
        <f t="shared" si="25"/>
        <v>0</v>
      </c>
    </row>
    <row r="68" spans="1:5" ht="50">
      <c r="B68" s="8" t="s">
        <v>111</v>
      </c>
    </row>
    <row r="69" spans="1:5">
      <c r="A69" s="2" t="s">
        <v>364</v>
      </c>
      <c r="B69" s="7" t="s">
        <v>112</v>
      </c>
      <c r="C69" s="3">
        <v>15</v>
      </c>
      <c r="E69" s="16">
        <f t="shared" si="25"/>
        <v>0</v>
      </c>
    </row>
    <row r="70" spans="1:5" ht="60">
      <c r="B70" s="8" t="s">
        <v>137</v>
      </c>
    </row>
    <row r="71" spans="1:5">
      <c r="A71" s="2" t="s">
        <v>365</v>
      </c>
      <c r="B71" s="7" t="s">
        <v>138</v>
      </c>
      <c r="C71" s="3">
        <v>15</v>
      </c>
      <c r="E71" s="16">
        <f t="shared" si="25"/>
        <v>0</v>
      </c>
    </row>
    <row r="72" spans="1:5" ht="40">
      <c r="B72" s="8" t="s">
        <v>139</v>
      </c>
    </row>
    <row r="73" spans="1:5">
      <c r="A73" s="2" t="s">
        <v>366</v>
      </c>
      <c r="B73" s="7" t="s">
        <v>125</v>
      </c>
      <c r="C73" s="3">
        <v>15</v>
      </c>
      <c r="E73" s="16">
        <f t="shared" si="25"/>
        <v>0</v>
      </c>
    </row>
    <row r="74" spans="1:5" ht="50">
      <c r="B74" s="8" t="s">
        <v>124</v>
      </c>
    </row>
    <row r="75" spans="1:5">
      <c r="A75" s="2" t="s">
        <v>367</v>
      </c>
      <c r="B75" s="7" t="s">
        <v>126</v>
      </c>
      <c r="C75" s="3">
        <v>15</v>
      </c>
      <c r="E75" s="16">
        <f t="shared" si="25"/>
        <v>0</v>
      </c>
    </row>
    <row r="76" spans="1:5" ht="60">
      <c r="B76" s="8" t="s">
        <v>127</v>
      </c>
    </row>
    <row r="77" spans="1:5">
      <c r="A77" s="2" t="s">
        <v>368</v>
      </c>
      <c r="B77" s="7" t="s">
        <v>128</v>
      </c>
      <c r="C77" s="3">
        <v>15</v>
      </c>
      <c r="E77" s="16">
        <f t="shared" si="25"/>
        <v>0</v>
      </c>
    </row>
    <row r="78" spans="1:5" ht="50">
      <c r="B78" s="9" t="s">
        <v>142</v>
      </c>
    </row>
    <row r="79" spans="1:5">
      <c r="A79" s="2" t="s">
        <v>369</v>
      </c>
      <c r="B79" s="7" t="s">
        <v>143</v>
      </c>
      <c r="C79" s="3">
        <v>15</v>
      </c>
      <c r="E79" s="16">
        <f t="shared" si="25"/>
        <v>0</v>
      </c>
    </row>
    <row r="80" spans="1:5" ht="40">
      <c r="B80" s="11" t="s">
        <v>144</v>
      </c>
    </row>
    <row r="81" spans="1:5">
      <c r="A81" s="2" t="s">
        <v>370</v>
      </c>
      <c r="B81" s="7" t="s">
        <v>145</v>
      </c>
      <c r="C81" s="3">
        <v>15</v>
      </c>
      <c r="E81" s="16">
        <f t="shared" si="25"/>
        <v>0</v>
      </c>
    </row>
    <row r="82" spans="1:5" ht="50">
      <c r="B82" s="8" t="s">
        <v>133</v>
      </c>
    </row>
    <row r="83" spans="1:5">
      <c r="A83" s="2" t="s">
        <v>261</v>
      </c>
      <c r="B83" s="7" t="s">
        <v>134</v>
      </c>
      <c r="C83" s="3">
        <v>15</v>
      </c>
      <c r="E83" s="16">
        <f t="shared" si="25"/>
        <v>0</v>
      </c>
    </row>
    <row r="84" spans="1:5" ht="50">
      <c r="B84" s="11" t="s">
        <v>135</v>
      </c>
    </row>
    <row r="85" spans="1:5">
      <c r="A85" s="2" t="s">
        <v>262</v>
      </c>
      <c r="B85" s="7" t="s">
        <v>136</v>
      </c>
      <c r="C85" s="3">
        <v>15</v>
      </c>
      <c r="E85" s="16">
        <f t="shared" si="25"/>
        <v>0</v>
      </c>
    </row>
    <row r="86" spans="1:5" ht="70">
      <c r="B86" s="11" t="s">
        <v>148</v>
      </c>
    </row>
    <row r="87" spans="1:5">
      <c r="A87" s="2" t="s">
        <v>468</v>
      </c>
      <c r="B87" s="10" t="s">
        <v>149</v>
      </c>
      <c r="C87" s="3">
        <v>15</v>
      </c>
      <c r="E87" s="16">
        <f t="shared" si="25"/>
        <v>0</v>
      </c>
    </row>
    <row r="88" spans="1:5" ht="80">
      <c r="B88" s="8" t="s">
        <v>140</v>
      </c>
    </row>
    <row r="89" spans="1:5">
      <c r="A89" s="2" t="s">
        <v>469</v>
      </c>
      <c r="B89" s="7" t="s">
        <v>141</v>
      </c>
      <c r="C89" s="3">
        <v>15</v>
      </c>
      <c r="E89" s="16">
        <f t="shared" si="25"/>
        <v>0</v>
      </c>
    </row>
    <row r="90" spans="1:5" ht="100">
      <c r="B90" s="8" t="s">
        <v>152</v>
      </c>
    </row>
    <row r="91" spans="1:5">
      <c r="A91" s="2" t="s">
        <v>263</v>
      </c>
      <c r="B91" s="7" t="s">
        <v>153</v>
      </c>
      <c r="C91" s="3">
        <v>15</v>
      </c>
      <c r="E91" s="16">
        <f t="shared" si="25"/>
        <v>0</v>
      </c>
    </row>
    <row r="92" spans="1:5" ht="80">
      <c r="B92" s="8" t="s">
        <v>146</v>
      </c>
    </row>
    <row r="93" spans="1:5">
      <c r="A93" s="2" t="s">
        <v>470</v>
      </c>
      <c r="B93" s="12" t="s">
        <v>157</v>
      </c>
      <c r="C93" s="3">
        <v>15</v>
      </c>
      <c r="E93" s="16">
        <f t="shared" si="25"/>
        <v>0</v>
      </c>
    </row>
    <row r="94" spans="1:5" ht="30">
      <c r="B94" s="8" t="s">
        <v>147</v>
      </c>
    </row>
    <row r="95" spans="1:5">
      <c r="A95" s="2" t="s">
        <v>264</v>
      </c>
      <c r="B95" s="12" t="s">
        <v>265</v>
      </c>
      <c r="C95" s="3">
        <v>15</v>
      </c>
      <c r="E95" s="16">
        <f t="shared" si="25"/>
        <v>0</v>
      </c>
    </row>
    <row r="96" spans="1:5" ht="40">
      <c r="B96" s="11" t="s">
        <v>150</v>
      </c>
    </row>
    <row r="97" spans="1:5">
      <c r="A97" s="2" t="s">
        <v>471</v>
      </c>
      <c r="B97" s="12" t="s">
        <v>158</v>
      </c>
      <c r="C97" s="3">
        <v>15</v>
      </c>
      <c r="E97" s="16">
        <f t="shared" si="25"/>
        <v>0</v>
      </c>
    </row>
    <row r="98" spans="1:5" ht="50">
      <c r="B98" s="11" t="s">
        <v>151</v>
      </c>
    </row>
    <row r="99" spans="1:5">
      <c r="A99" s="2" t="s">
        <v>472</v>
      </c>
      <c r="B99" s="12" t="s">
        <v>159</v>
      </c>
      <c r="C99" s="3">
        <v>15</v>
      </c>
      <c r="E99" s="16">
        <f t="shared" si="25"/>
        <v>0</v>
      </c>
    </row>
    <row r="100" spans="1:5" ht="60">
      <c r="B100" s="8" t="s">
        <v>154</v>
      </c>
    </row>
    <row r="101" spans="1:5">
      <c r="A101" s="2" t="s">
        <v>473</v>
      </c>
      <c r="B101" s="12" t="s">
        <v>160</v>
      </c>
      <c r="C101" s="3">
        <v>15</v>
      </c>
      <c r="E101" s="16">
        <f t="shared" si="25"/>
        <v>0</v>
      </c>
    </row>
    <row r="102" spans="1:5" ht="90">
      <c r="B102" s="8" t="s">
        <v>155</v>
      </c>
    </row>
    <row r="103" spans="1:5">
      <c r="A103" s="2" t="s">
        <v>474</v>
      </c>
      <c r="B103" s="12" t="s">
        <v>161</v>
      </c>
      <c r="C103" s="3">
        <v>15</v>
      </c>
      <c r="E103" s="16">
        <f t="shared" si="25"/>
        <v>0</v>
      </c>
    </row>
    <row r="104" spans="1:5" ht="20">
      <c r="B104" s="11" t="s">
        <v>156</v>
      </c>
    </row>
    <row r="105" spans="1:5">
      <c r="A105" s="2" t="s">
        <v>266</v>
      </c>
      <c r="B105" s="12" t="s">
        <v>162</v>
      </c>
      <c r="C105" s="3">
        <v>15</v>
      </c>
      <c r="E105" s="16">
        <f t="shared" si="25"/>
        <v>0</v>
      </c>
    </row>
    <row r="106" spans="1:5" ht="100">
      <c r="B106" s="11" t="s">
        <v>177</v>
      </c>
    </row>
    <row r="107" spans="1:5">
      <c r="A107" s="2" t="s">
        <v>267</v>
      </c>
      <c r="B107" s="12" t="s">
        <v>163</v>
      </c>
      <c r="C107" s="3">
        <v>15</v>
      </c>
      <c r="E107" s="16">
        <f t="shared" si="25"/>
        <v>0</v>
      </c>
    </row>
    <row r="108" spans="1:5" ht="80">
      <c r="B108" s="11" t="s">
        <v>178</v>
      </c>
    </row>
    <row r="109" spans="1:5">
      <c r="A109" s="2" t="s">
        <v>268</v>
      </c>
      <c r="B109" s="12" t="s">
        <v>164</v>
      </c>
      <c r="C109" s="3">
        <v>15</v>
      </c>
      <c r="E109" s="16">
        <f t="shared" si="25"/>
        <v>0</v>
      </c>
    </row>
    <row r="110" spans="1:5" ht="20">
      <c r="B110" s="11" t="s">
        <v>179</v>
      </c>
    </row>
    <row r="111" spans="1:5">
      <c r="A111" s="2" t="s">
        <v>475</v>
      </c>
      <c r="B111" s="12" t="s">
        <v>165</v>
      </c>
      <c r="C111" s="3">
        <v>15</v>
      </c>
      <c r="E111" s="16">
        <f t="shared" si="25"/>
        <v>0</v>
      </c>
    </row>
    <row r="112" spans="1:5" ht="90">
      <c r="B112" s="11" t="s">
        <v>185</v>
      </c>
    </row>
    <row r="113" spans="1:5">
      <c r="A113" s="2" t="s">
        <v>476</v>
      </c>
      <c r="B113" s="12" t="s">
        <v>166</v>
      </c>
      <c r="C113" s="3">
        <v>15</v>
      </c>
      <c r="E113" s="16">
        <f t="shared" si="25"/>
        <v>0</v>
      </c>
    </row>
    <row r="114" spans="1:5" ht="70">
      <c r="B114" s="8" t="s">
        <v>180</v>
      </c>
    </row>
    <row r="115" spans="1:5">
      <c r="A115" s="2" t="s">
        <v>323</v>
      </c>
      <c r="B115" s="12" t="s">
        <v>167</v>
      </c>
      <c r="C115" s="3">
        <v>15</v>
      </c>
      <c r="E115" s="16">
        <f t="shared" si="25"/>
        <v>0</v>
      </c>
    </row>
    <row r="116" spans="1:5" ht="50">
      <c r="B116" s="11" t="s">
        <v>181</v>
      </c>
    </row>
    <row r="117" spans="1:5">
      <c r="A117" s="2" t="s">
        <v>324</v>
      </c>
      <c r="B117" s="12" t="s">
        <v>168</v>
      </c>
      <c r="C117" s="3">
        <v>15</v>
      </c>
      <c r="E117" s="16">
        <f t="shared" si="25"/>
        <v>0</v>
      </c>
    </row>
    <row r="118" spans="1:5" ht="50">
      <c r="B118" s="11" t="s">
        <v>189</v>
      </c>
    </row>
    <row r="119" spans="1:5">
      <c r="A119" s="2" t="s">
        <v>325</v>
      </c>
      <c r="B119" s="12" t="s">
        <v>169</v>
      </c>
      <c r="C119" s="3">
        <v>15</v>
      </c>
      <c r="E119" s="16">
        <f t="shared" si="25"/>
        <v>0</v>
      </c>
    </row>
    <row r="120" spans="1:5" ht="40">
      <c r="B120" s="8" t="s">
        <v>182</v>
      </c>
    </row>
    <row r="121" spans="1:5">
      <c r="A121" s="2" t="s">
        <v>326</v>
      </c>
      <c r="B121" s="12" t="s">
        <v>170</v>
      </c>
      <c r="C121" s="3">
        <v>15</v>
      </c>
      <c r="E121" s="16">
        <f t="shared" si="25"/>
        <v>0</v>
      </c>
    </row>
    <row r="122" spans="1:5" ht="30">
      <c r="B122" s="8" t="s">
        <v>183</v>
      </c>
    </row>
    <row r="123" spans="1:5">
      <c r="A123" s="2" t="s">
        <v>477</v>
      </c>
      <c r="B123" s="12" t="s">
        <v>171</v>
      </c>
      <c r="C123" s="3">
        <v>15</v>
      </c>
      <c r="E123" s="16">
        <f t="shared" si="25"/>
        <v>0</v>
      </c>
    </row>
    <row r="124" spans="1:5" ht="60">
      <c r="B124" s="8" t="s">
        <v>184</v>
      </c>
    </row>
    <row r="125" spans="1:5">
      <c r="A125" s="2" t="s">
        <v>327</v>
      </c>
      <c r="B125" s="12" t="s">
        <v>172</v>
      </c>
      <c r="C125" s="3">
        <v>15</v>
      </c>
      <c r="E125" s="16">
        <f t="shared" si="25"/>
        <v>0</v>
      </c>
    </row>
    <row r="126" spans="1:5" ht="80">
      <c r="B126" s="11" t="s">
        <v>186</v>
      </c>
    </row>
    <row r="127" spans="1:5">
      <c r="A127" s="2" t="s">
        <v>328</v>
      </c>
      <c r="B127" s="12" t="s">
        <v>173</v>
      </c>
      <c r="C127" s="3">
        <v>15</v>
      </c>
      <c r="E127" s="16">
        <f t="shared" si="25"/>
        <v>0</v>
      </c>
    </row>
    <row r="128" spans="1:5" ht="50">
      <c r="B128" s="8" t="s">
        <v>187</v>
      </c>
    </row>
    <row r="129" spans="1:5">
      <c r="A129" s="2" t="s">
        <v>329</v>
      </c>
      <c r="B129" s="12" t="s">
        <v>174</v>
      </c>
      <c r="C129" s="3">
        <v>15</v>
      </c>
      <c r="E129" s="16">
        <f t="shared" si="25"/>
        <v>0</v>
      </c>
    </row>
    <row r="130" spans="1:5" ht="20">
      <c r="B130" s="11" t="s">
        <v>188</v>
      </c>
    </row>
    <row r="131" spans="1:5">
      <c r="A131" s="2" t="s">
        <v>330</v>
      </c>
      <c r="B131" s="12" t="s">
        <v>175</v>
      </c>
      <c r="C131" s="3">
        <v>15</v>
      </c>
      <c r="E131" s="16">
        <f t="shared" si="25"/>
        <v>0</v>
      </c>
    </row>
    <row r="132" spans="1:5" ht="80">
      <c r="B132" s="11" t="s">
        <v>196</v>
      </c>
    </row>
    <row r="133" spans="1:5">
      <c r="A133" s="2" t="s">
        <v>331</v>
      </c>
      <c r="B133" s="12" t="s">
        <v>176</v>
      </c>
      <c r="C133" s="3">
        <v>15</v>
      </c>
      <c r="E133" s="16">
        <f t="shared" si="25"/>
        <v>0</v>
      </c>
    </row>
    <row r="134" spans="1:5" ht="50">
      <c r="B134" s="11" t="s">
        <v>197</v>
      </c>
    </row>
    <row r="135" spans="1:5">
      <c r="B135" s="12" t="s">
        <v>538</v>
      </c>
      <c r="E135" s="4">
        <f>SUM(E11:E134)</f>
        <v>0</v>
      </c>
    </row>
    <row r="136" spans="1:5">
      <c r="B136" s="12"/>
    </row>
    <row r="137" spans="1:5" ht="22" customHeight="1">
      <c r="A137" s="6" t="s">
        <v>332</v>
      </c>
    </row>
    <row r="138" spans="1:5">
      <c r="A138" s="2" t="s">
        <v>333</v>
      </c>
      <c r="B138" s="7" t="s">
        <v>198</v>
      </c>
      <c r="C138" s="3">
        <v>15</v>
      </c>
      <c r="E138" s="16">
        <f t="shared" ref="E138" si="26">C138*D138</f>
        <v>0</v>
      </c>
    </row>
    <row r="139" spans="1:5">
      <c r="B139" s="13" t="s">
        <v>478</v>
      </c>
    </row>
    <row r="140" spans="1:5">
      <c r="B140" s="13" t="s">
        <v>479</v>
      </c>
    </row>
    <row r="141" spans="1:5">
      <c r="B141" s="13" t="s">
        <v>480</v>
      </c>
    </row>
    <row r="142" spans="1:5">
      <c r="B142" s="13" t="s">
        <v>481</v>
      </c>
    </row>
    <row r="143" spans="1:5">
      <c r="B143" s="13" t="s">
        <v>482</v>
      </c>
    </row>
    <row r="144" spans="1:5">
      <c r="B144" s="13" t="s">
        <v>374</v>
      </c>
    </row>
    <row r="145" spans="1:5">
      <c r="B145" s="13" t="s">
        <v>375</v>
      </c>
    </row>
    <row r="146" spans="1:5">
      <c r="B146" s="13" t="s">
        <v>376</v>
      </c>
    </row>
    <row r="147" spans="1:5">
      <c r="B147" s="13" t="s">
        <v>377</v>
      </c>
    </row>
    <row r="148" spans="1:5">
      <c r="B148" s="13" t="s">
        <v>378</v>
      </c>
    </row>
    <row r="149" spans="1:5">
      <c r="A149" s="2" t="s">
        <v>379</v>
      </c>
      <c r="B149" s="7" t="s">
        <v>208</v>
      </c>
      <c r="C149" s="3">
        <v>15</v>
      </c>
      <c r="E149" s="16">
        <f t="shared" ref="E149" si="27">C149*D149</f>
        <v>0</v>
      </c>
    </row>
    <row r="150" spans="1:5">
      <c r="B150" s="14" t="s">
        <v>380</v>
      </c>
    </row>
    <row r="151" spans="1:5">
      <c r="B151" s="14" t="s">
        <v>371</v>
      </c>
    </row>
    <row r="152" spans="1:5">
      <c r="B152" s="14" t="s">
        <v>372</v>
      </c>
    </row>
    <row r="153" spans="1:5">
      <c r="B153" s="14" t="s">
        <v>373</v>
      </c>
    </row>
    <row r="154" spans="1:5">
      <c r="B154" s="14" t="s">
        <v>273</v>
      </c>
    </row>
    <row r="155" spans="1:5">
      <c r="B155" s="14" t="s">
        <v>274</v>
      </c>
    </row>
    <row r="156" spans="1:5">
      <c r="B156" s="14" t="s">
        <v>389</v>
      </c>
    </row>
    <row r="157" spans="1:5">
      <c r="B157" s="14" t="s">
        <v>390</v>
      </c>
    </row>
    <row r="158" spans="1:5">
      <c r="B158" s="14" t="s">
        <v>391</v>
      </c>
    </row>
    <row r="159" spans="1:5">
      <c r="B159" s="14" t="s">
        <v>392</v>
      </c>
    </row>
    <row r="160" spans="1:5">
      <c r="B160" s="14" t="s">
        <v>393</v>
      </c>
    </row>
    <row r="161" spans="1:5">
      <c r="B161" s="14" t="s">
        <v>394</v>
      </c>
    </row>
    <row r="162" spans="1:5">
      <c r="B162" s="14" t="s">
        <v>395</v>
      </c>
    </row>
    <row r="163" spans="1:5">
      <c r="B163" s="14" t="s">
        <v>396</v>
      </c>
    </row>
    <row r="164" spans="1:5">
      <c r="B164" s="14" t="s">
        <v>397</v>
      </c>
    </row>
    <row r="165" spans="1:5">
      <c r="B165" s="14" t="s">
        <v>502</v>
      </c>
    </row>
    <row r="166" spans="1:5">
      <c r="B166" s="14" t="s">
        <v>503</v>
      </c>
    </row>
    <row r="167" spans="1:5">
      <c r="B167" s="14" t="s">
        <v>504</v>
      </c>
    </row>
    <row r="168" spans="1:5">
      <c r="A168" s="2" t="s">
        <v>505</v>
      </c>
      <c r="B168" s="7" t="s">
        <v>194</v>
      </c>
      <c r="C168" s="3">
        <v>15</v>
      </c>
      <c r="E168" s="16">
        <f t="shared" ref="E168" si="28">C168*D168</f>
        <v>0</v>
      </c>
    </row>
    <row r="169" spans="1:5">
      <c r="B169" s="14" t="s">
        <v>506</v>
      </c>
    </row>
    <row r="170" spans="1:5">
      <c r="B170" s="14" t="s">
        <v>507</v>
      </c>
    </row>
    <row r="171" spans="1:5">
      <c r="B171" s="14" t="s">
        <v>508</v>
      </c>
    </row>
    <row r="172" spans="1:5">
      <c r="B172" s="14" t="s">
        <v>509</v>
      </c>
    </row>
    <row r="173" spans="1:5">
      <c r="B173" s="14" t="s">
        <v>510</v>
      </c>
    </row>
    <row r="174" spans="1:5">
      <c r="B174" s="14" t="s">
        <v>511</v>
      </c>
    </row>
    <row r="175" spans="1:5">
      <c r="B175" s="14" t="s">
        <v>512</v>
      </c>
    </row>
    <row r="176" spans="1:5">
      <c r="B176" s="14" t="s">
        <v>513</v>
      </c>
    </row>
    <row r="177" spans="1:5">
      <c r="B177" s="14" t="s">
        <v>514</v>
      </c>
    </row>
    <row r="178" spans="1:5">
      <c r="A178" s="2" t="s">
        <v>321</v>
      </c>
      <c r="B178" s="7" t="s">
        <v>195</v>
      </c>
      <c r="C178" s="3">
        <v>15</v>
      </c>
      <c r="E178" s="16">
        <f t="shared" ref="E178" si="29">C178*D178</f>
        <v>0</v>
      </c>
    </row>
    <row r="179" spans="1:5">
      <c r="B179" s="14" t="s">
        <v>515</v>
      </c>
    </row>
    <row r="180" spans="1:5">
      <c r="B180" s="14" t="s">
        <v>516</v>
      </c>
    </row>
    <row r="181" spans="1:5">
      <c r="B181" s="14" t="s">
        <v>517</v>
      </c>
    </row>
    <row r="182" spans="1:5">
      <c r="B182" s="14" t="s">
        <v>518</v>
      </c>
    </row>
    <row r="183" spans="1:5">
      <c r="B183" s="14" t="s">
        <v>435</v>
      </c>
    </row>
    <row r="184" spans="1:5">
      <c r="B184" s="14" t="s">
        <v>436</v>
      </c>
    </row>
    <row r="185" spans="1:5">
      <c r="B185" s="14" t="s">
        <v>437</v>
      </c>
    </row>
    <row r="186" spans="1:5">
      <c r="B186" s="14" t="s">
        <v>438</v>
      </c>
    </row>
    <row r="187" spans="1:5">
      <c r="B187" s="14" t="s">
        <v>439</v>
      </c>
    </row>
    <row r="188" spans="1:5">
      <c r="B188" s="14" t="s">
        <v>440</v>
      </c>
    </row>
    <row r="189" spans="1:5">
      <c r="B189" s="14" t="s">
        <v>441</v>
      </c>
    </row>
    <row r="190" spans="1:5">
      <c r="B190" s="14" t="s">
        <v>432</v>
      </c>
    </row>
    <row r="191" spans="1:5">
      <c r="A191" s="2" t="s">
        <v>413</v>
      </c>
      <c r="B191" s="7" t="s">
        <v>193</v>
      </c>
      <c r="C191" s="3">
        <v>15</v>
      </c>
      <c r="E191" s="16">
        <f t="shared" ref="E191" si="30">C191*D191</f>
        <v>0</v>
      </c>
    </row>
    <row r="192" spans="1:5">
      <c r="B192" s="14" t="s">
        <v>433</v>
      </c>
    </row>
    <row r="193" spans="1:5">
      <c r="B193" s="14" t="s">
        <v>434</v>
      </c>
    </row>
    <row r="194" spans="1:5">
      <c r="B194" s="14" t="s">
        <v>318</v>
      </c>
    </row>
    <row r="195" spans="1:5">
      <c r="B195" s="14" t="s">
        <v>319</v>
      </c>
    </row>
    <row r="196" spans="1:5">
      <c r="B196" s="14" t="s">
        <v>320</v>
      </c>
    </row>
    <row r="197" spans="1:5">
      <c r="B197" s="14" t="s">
        <v>448</v>
      </c>
    </row>
    <row r="198" spans="1:5">
      <c r="B198" s="14" t="s">
        <v>449</v>
      </c>
    </row>
    <row r="199" spans="1:5">
      <c r="B199" s="14" t="s">
        <v>450</v>
      </c>
    </row>
    <row r="200" spans="1:5">
      <c r="B200" s="14" t="s">
        <v>451</v>
      </c>
    </row>
    <row r="201" spans="1:5">
      <c r="B201" s="14" t="s">
        <v>452</v>
      </c>
    </row>
    <row r="202" spans="1:5">
      <c r="B202" s="14" t="s">
        <v>453</v>
      </c>
    </row>
    <row r="203" spans="1:5">
      <c r="B203" s="14" t="s">
        <v>454</v>
      </c>
    </row>
    <row r="204" spans="1:5">
      <c r="B204" s="14" t="s">
        <v>539</v>
      </c>
    </row>
    <row r="205" spans="1:5">
      <c r="B205" s="14" t="s">
        <v>540</v>
      </c>
    </row>
    <row r="206" spans="1:5">
      <c r="B206" s="14" t="s">
        <v>541</v>
      </c>
    </row>
    <row r="207" spans="1:5">
      <c r="B207" s="14" t="s">
        <v>542</v>
      </c>
    </row>
    <row r="208" spans="1:5">
      <c r="A208" s="2" t="s">
        <v>322</v>
      </c>
      <c r="B208" s="7" t="s">
        <v>192</v>
      </c>
      <c r="C208" s="3">
        <v>15</v>
      </c>
      <c r="E208" s="16">
        <f t="shared" ref="E208" si="31">C208*D208</f>
        <v>0</v>
      </c>
    </row>
    <row r="209" spans="1:5">
      <c r="B209" s="14" t="s">
        <v>543</v>
      </c>
    </row>
    <row r="210" spans="1:5">
      <c r="B210" s="14" t="s">
        <v>544</v>
      </c>
    </row>
    <row r="211" spans="1:5">
      <c r="B211" s="14" t="s">
        <v>545</v>
      </c>
    </row>
    <row r="212" spans="1:5">
      <c r="B212" s="14" t="s">
        <v>546</v>
      </c>
    </row>
    <row r="213" spans="1:5">
      <c r="B213" s="14" t="s">
        <v>547</v>
      </c>
    </row>
    <row r="214" spans="1:5">
      <c r="B214" s="14" t="s">
        <v>548</v>
      </c>
    </row>
    <row r="215" spans="1:5">
      <c r="B215" s="14" t="s">
        <v>549</v>
      </c>
    </row>
    <row r="216" spans="1:5">
      <c r="B216" s="14" t="s">
        <v>550</v>
      </c>
    </row>
    <row r="217" spans="1:5">
      <c r="B217" s="14" t="s">
        <v>551</v>
      </c>
    </row>
    <row r="218" spans="1:5">
      <c r="B218" s="14" t="s">
        <v>552</v>
      </c>
    </row>
    <row r="219" spans="1:5">
      <c r="B219" s="14" t="s">
        <v>553</v>
      </c>
    </row>
    <row r="220" spans="1:5">
      <c r="B220" s="14" t="s">
        <v>554</v>
      </c>
    </row>
    <row r="221" spans="1:5">
      <c r="B221" s="14" t="s">
        <v>555</v>
      </c>
    </row>
    <row r="222" spans="1:5">
      <c r="B222" s="14" t="s">
        <v>483</v>
      </c>
    </row>
    <row r="223" spans="1:5">
      <c r="B223" s="14" t="s">
        <v>484</v>
      </c>
    </row>
    <row r="224" spans="1:5">
      <c r="A224" s="2" t="s">
        <v>414</v>
      </c>
      <c r="B224" s="7" t="s">
        <v>190</v>
      </c>
      <c r="C224" s="3">
        <v>15</v>
      </c>
      <c r="E224" s="16">
        <f t="shared" ref="E224" si="32">C224*D224</f>
        <v>0</v>
      </c>
    </row>
    <row r="225" spans="1:5">
      <c r="B225" s="13" t="s">
        <v>485</v>
      </c>
    </row>
    <row r="226" spans="1:5">
      <c r="B226" s="13" t="s">
        <v>486</v>
      </c>
    </row>
    <row r="227" spans="1:5">
      <c r="B227" s="13" t="s">
        <v>487</v>
      </c>
    </row>
    <row r="228" spans="1:5">
      <c r="B228" s="13" t="s">
        <v>488</v>
      </c>
    </row>
    <row r="229" spans="1:5">
      <c r="B229" s="13" t="s">
        <v>489</v>
      </c>
    </row>
    <row r="230" spans="1:5">
      <c r="B230" s="13" t="s">
        <v>490</v>
      </c>
    </row>
    <row r="231" spans="1:5">
      <c r="B231" s="13" t="s">
        <v>381</v>
      </c>
    </row>
    <row r="232" spans="1:5">
      <c r="B232" s="13" t="s">
        <v>382</v>
      </c>
    </row>
    <row r="233" spans="1:5">
      <c r="B233" s="13" t="s">
        <v>383</v>
      </c>
    </row>
    <row r="234" spans="1:5">
      <c r="A234" s="2" t="s">
        <v>384</v>
      </c>
      <c r="B234" s="7" t="s">
        <v>191</v>
      </c>
      <c r="C234" s="3">
        <v>15</v>
      </c>
      <c r="E234" s="16">
        <f t="shared" ref="E234" si="33">C234*D234</f>
        <v>0</v>
      </c>
    </row>
    <row r="235" spans="1:5">
      <c r="B235" s="14" t="s">
        <v>385</v>
      </c>
    </row>
    <row r="236" spans="1:5">
      <c r="B236" s="14" t="s">
        <v>386</v>
      </c>
    </row>
    <row r="237" spans="1:5">
      <c r="B237" s="14" t="s">
        <v>387</v>
      </c>
    </row>
    <row r="238" spans="1:5">
      <c r="B238" s="14" t="s">
        <v>388</v>
      </c>
    </row>
    <row r="239" spans="1:5">
      <c r="B239" s="14" t="s">
        <v>495</v>
      </c>
    </row>
    <row r="240" spans="1:5">
      <c r="B240" s="14" t="s">
        <v>496</v>
      </c>
    </row>
    <row r="241" spans="1:5">
      <c r="B241" s="14" t="s">
        <v>497</v>
      </c>
    </row>
    <row r="242" spans="1:5">
      <c r="B242" s="14" t="s">
        <v>498</v>
      </c>
    </row>
    <row r="243" spans="1:5">
      <c r="B243" s="14" t="s">
        <v>499</v>
      </c>
    </row>
    <row r="244" spans="1:5">
      <c r="B244" s="14" t="s">
        <v>500</v>
      </c>
    </row>
    <row r="245" spans="1:5">
      <c r="B245" s="14" t="s">
        <v>501</v>
      </c>
    </row>
    <row r="246" spans="1:5">
      <c r="A246" s="2" t="s">
        <v>317</v>
      </c>
      <c r="B246" s="7" t="s">
        <v>206</v>
      </c>
      <c r="C246" s="3">
        <v>15</v>
      </c>
      <c r="E246" s="16">
        <f t="shared" ref="E246" si="34">C246*D246</f>
        <v>0</v>
      </c>
    </row>
    <row r="247" spans="1:5">
      <c r="B247" s="14" t="s">
        <v>442</v>
      </c>
    </row>
    <row r="248" spans="1:5">
      <c r="B248" s="14" t="s">
        <v>443</v>
      </c>
    </row>
    <row r="249" spans="1:5">
      <c r="B249" s="14" t="s">
        <v>444</v>
      </c>
    </row>
    <row r="250" spans="1:5">
      <c r="B250" s="14" t="s">
        <v>445</v>
      </c>
    </row>
    <row r="251" spans="1:5">
      <c r="B251" s="14" t="s">
        <v>446</v>
      </c>
    </row>
    <row r="252" spans="1:5">
      <c r="B252" s="14" t="s">
        <v>447</v>
      </c>
    </row>
    <row r="253" spans="1:5">
      <c r="B253" s="15" t="s">
        <v>207</v>
      </c>
    </row>
    <row r="254" spans="1:5">
      <c r="B254" s="14" t="s">
        <v>528</v>
      </c>
    </row>
    <row r="255" spans="1:5">
      <c r="B255" s="14" t="s">
        <v>529</v>
      </c>
    </row>
    <row r="256" spans="1:5">
      <c r="B256" s="14" t="s">
        <v>530</v>
      </c>
    </row>
    <row r="257" spans="1:5">
      <c r="B257" s="14" t="s">
        <v>531</v>
      </c>
    </row>
    <row r="258" spans="1:5">
      <c r="B258" s="14" t="s">
        <v>532</v>
      </c>
    </row>
    <row r="259" spans="1:5">
      <c r="B259" s="14" t="s">
        <v>533</v>
      </c>
    </row>
    <row r="260" spans="1:5">
      <c r="B260" s="12" t="s">
        <v>538</v>
      </c>
      <c r="E260" s="18">
        <f>SUM(E138:E259)</f>
        <v>0</v>
      </c>
    </row>
    <row r="262" spans="1:5" ht="24" customHeight="1">
      <c r="A262" s="6" t="s">
        <v>398</v>
      </c>
    </row>
    <row r="263" spans="1:5">
      <c r="A263" s="2" t="s">
        <v>399</v>
      </c>
      <c r="B263" s="10" t="s">
        <v>215</v>
      </c>
      <c r="C263" s="3">
        <v>15</v>
      </c>
      <c r="E263" s="16">
        <f t="shared" ref="E263" si="35">C263*D263</f>
        <v>0</v>
      </c>
    </row>
    <row r="264" spans="1:5" ht="50">
      <c r="B264" s="8" t="s">
        <v>199</v>
      </c>
    </row>
    <row r="265" spans="1:5">
      <c r="A265" s="2" t="s">
        <v>400</v>
      </c>
      <c r="B265" s="10" t="s">
        <v>200</v>
      </c>
      <c r="C265" s="3">
        <v>15</v>
      </c>
      <c r="E265" s="16">
        <f t="shared" ref="E265" si="36">C265*D265</f>
        <v>0</v>
      </c>
    </row>
    <row r="266" spans="1:5" ht="50">
      <c r="B266" s="8" t="s">
        <v>201</v>
      </c>
    </row>
    <row r="267" spans="1:5">
      <c r="A267" s="2" t="s">
        <v>401</v>
      </c>
      <c r="B267" s="10" t="s">
        <v>202</v>
      </c>
      <c r="C267" s="3">
        <v>15</v>
      </c>
      <c r="E267" s="16">
        <f t="shared" ref="E267" si="37">C267*D267</f>
        <v>0</v>
      </c>
    </row>
    <row r="268" spans="1:5" ht="50">
      <c r="B268" s="8" t="s">
        <v>203</v>
      </c>
    </row>
    <row r="269" spans="1:5">
      <c r="A269" s="2" t="s">
        <v>402</v>
      </c>
      <c r="B269" s="10" t="s">
        <v>204</v>
      </c>
      <c r="C269" s="3">
        <v>15</v>
      </c>
      <c r="E269" s="16">
        <f t="shared" ref="E269" si="38">C269*D269</f>
        <v>0</v>
      </c>
    </row>
    <row r="270" spans="1:5" ht="50">
      <c r="B270" s="11" t="s">
        <v>205</v>
      </c>
    </row>
    <row r="271" spans="1:5">
      <c r="A271" s="2" t="s">
        <v>403</v>
      </c>
      <c r="B271" s="10" t="s">
        <v>222</v>
      </c>
      <c r="C271" s="3">
        <v>15</v>
      </c>
      <c r="E271" s="16">
        <f t="shared" ref="E271" si="39">C271*D271</f>
        <v>0</v>
      </c>
    </row>
    <row r="272" spans="1:5" ht="70">
      <c r="B272" s="8" t="s">
        <v>209</v>
      </c>
    </row>
    <row r="273" spans="1:5">
      <c r="A273" s="2" t="s">
        <v>404</v>
      </c>
      <c r="B273" s="10" t="s">
        <v>210</v>
      </c>
      <c r="C273" s="3">
        <v>15</v>
      </c>
      <c r="E273" s="16">
        <f t="shared" ref="E273" si="40">C273*D273</f>
        <v>0</v>
      </c>
    </row>
    <row r="274" spans="1:5" ht="60">
      <c r="B274" s="11" t="s">
        <v>211</v>
      </c>
    </row>
    <row r="275" spans="1:5">
      <c r="A275" s="2" t="s">
        <v>405</v>
      </c>
      <c r="B275" s="7" t="s">
        <v>212</v>
      </c>
      <c r="C275" s="3">
        <v>15</v>
      </c>
      <c r="E275" s="16">
        <f t="shared" ref="E275" si="41">C275*D275</f>
        <v>0</v>
      </c>
    </row>
    <row r="276" spans="1:5" ht="60">
      <c r="B276" s="8" t="s">
        <v>213</v>
      </c>
    </row>
    <row r="277" spans="1:5">
      <c r="A277" s="2" t="s">
        <v>406</v>
      </c>
      <c r="B277" s="10" t="s">
        <v>214</v>
      </c>
      <c r="C277" s="3">
        <v>15</v>
      </c>
      <c r="E277" s="16">
        <f t="shared" ref="E277" si="42">C277*D277</f>
        <v>0</v>
      </c>
    </row>
    <row r="278" spans="1:5" ht="60">
      <c r="B278" s="11" t="s">
        <v>216</v>
      </c>
    </row>
    <row r="279" spans="1:5">
      <c r="A279" s="2" t="s">
        <v>407</v>
      </c>
      <c r="B279" s="10" t="s">
        <v>217</v>
      </c>
      <c r="C279" s="3">
        <v>15</v>
      </c>
      <c r="E279" s="16">
        <f t="shared" ref="E279" si="43">C279*D279</f>
        <v>0</v>
      </c>
    </row>
    <row r="280" spans="1:5" ht="50">
      <c r="B280" s="11" t="s">
        <v>218</v>
      </c>
    </row>
    <row r="281" spans="1:5">
      <c r="A281" s="2" t="s">
        <v>408</v>
      </c>
      <c r="B281" s="10" t="s">
        <v>219</v>
      </c>
      <c r="C281" s="3">
        <v>15</v>
      </c>
      <c r="E281" s="16">
        <f t="shared" ref="E281" si="44">C281*D281</f>
        <v>0</v>
      </c>
    </row>
    <row r="282" spans="1:5" ht="60">
      <c r="B282" s="11" t="s">
        <v>220</v>
      </c>
    </row>
    <row r="283" spans="1:5">
      <c r="A283" s="2" t="s">
        <v>409</v>
      </c>
      <c r="B283" s="10" t="s">
        <v>221</v>
      </c>
      <c r="C283" s="3">
        <v>15</v>
      </c>
      <c r="E283" s="16">
        <f t="shared" ref="E283" si="45">C283*D283</f>
        <v>0</v>
      </c>
    </row>
    <row r="284" spans="1:5" ht="90">
      <c r="B284" s="11" t="s">
        <v>227</v>
      </c>
    </row>
    <row r="285" spans="1:5">
      <c r="A285" s="2" t="s">
        <v>410</v>
      </c>
      <c r="B285" s="10" t="s">
        <v>228</v>
      </c>
      <c r="C285" s="3">
        <v>15</v>
      </c>
      <c r="E285" s="16">
        <f t="shared" ref="E285" si="46">C285*D285</f>
        <v>0</v>
      </c>
    </row>
    <row r="286" spans="1:5" ht="70">
      <c r="B286" s="11" t="s">
        <v>229</v>
      </c>
    </row>
    <row r="287" spans="1:5">
      <c r="A287" s="2" t="s">
        <v>534</v>
      </c>
      <c r="B287" s="10" t="s">
        <v>230</v>
      </c>
      <c r="C287" s="3">
        <v>15</v>
      </c>
      <c r="E287" s="16">
        <f t="shared" ref="E287" si="47">C287*D287</f>
        <v>0</v>
      </c>
    </row>
    <row r="288" spans="1:5" ht="70">
      <c r="B288" s="11" t="s">
        <v>241</v>
      </c>
    </row>
    <row r="289" spans="1:5">
      <c r="A289" s="2" t="s">
        <v>535</v>
      </c>
      <c r="B289" s="10" t="s">
        <v>242</v>
      </c>
      <c r="C289" s="3">
        <v>15</v>
      </c>
      <c r="E289" s="16">
        <f t="shared" ref="E289" si="48">C289*D289</f>
        <v>0</v>
      </c>
    </row>
    <row r="290" spans="1:5" ht="53" customHeight="1">
      <c r="B290" s="8" t="s">
        <v>243</v>
      </c>
    </row>
    <row r="291" spans="1:5">
      <c r="B291" s="12" t="s">
        <v>45</v>
      </c>
      <c r="E291" s="4">
        <f>E289+E287+E285+E283+E281+E279+E277+E275+E273+E271+E263+E265+E267+E269</f>
        <v>0</v>
      </c>
    </row>
    <row r="292" spans="1:5">
      <c r="B292" s="12"/>
      <c r="C292" s="16"/>
      <c r="E292" s="16"/>
    </row>
    <row r="293" spans="1:5" ht="25" customHeight="1">
      <c r="A293" s="6" t="s">
        <v>411</v>
      </c>
    </row>
    <row r="294" spans="1:5">
      <c r="A294" s="2" t="s">
        <v>536</v>
      </c>
      <c r="B294" s="7" t="s">
        <v>244</v>
      </c>
      <c r="C294" s="3">
        <v>15</v>
      </c>
      <c r="E294" s="16">
        <f t="shared" ref="E294" si="49">C294*D294</f>
        <v>0</v>
      </c>
    </row>
    <row r="295" spans="1:5">
      <c r="B295" s="15" t="s">
        <v>245</v>
      </c>
    </row>
    <row r="296" spans="1:5">
      <c r="B296" s="15" t="s">
        <v>246</v>
      </c>
    </row>
    <row r="297" spans="1:5">
      <c r="B297" s="15" t="s">
        <v>247</v>
      </c>
    </row>
    <row r="298" spans="1:5">
      <c r="A298" s="2" t="s">
        <v>412</v>
      </c>
      <c r="B298" s="7" t="s">
        <v>248</v>
      </c>
      <c r="C298" s="3">
        <v>15</v>
      </c>
      <c r="E298" s="16">
        <f t="shared" ref="E298" si="50">C298*D298</f>
        <v>0</v>
      </c>
    </row>
    <row r="299" spans="1:5">
      <c r="B299" s="15" t="s">
        <v>249</v>
      </c>
    </row>
    <row r="300" spans="1:5">
      <c r="B300" s="15" t="s">
        <v>250</v>
      </c>
    </row>
    <row r="301" spans="1:5">
      <c r="B301" s="15" t="s">
        <v>251</v>
      </c>
    </row>
    <row r="302" spans="1:5">
      <c r="A302" s="2" t="s">
        <v>334</v>
      </c>
      <c r="B302" s="7" t="s">
        <v>252</v>
      </c>
      <c r="C302" s="3">
        <v>15</v>
      </c>
      <c r="E302" s="16">
        <f t="shared" ref="E302" si="51">C302*D302</f>
        <v>0</v>
      </c>
    </row>
    <row r="303" spans="1:5">
      <c r="B303" s="15" t="s">
        <v>253</v>
      </c>
    </row>
    <row r="304" spans="1:5">
      <c r="B304" s="15" t="s">
        <v>254</v>
      </c>
    </row>
    <row r="305" spans="1:5">
      <c r="B305" s="15" t="s">
        <v>255</v>
      </c>
    </row>
    <row r="306" spans="1:5">
      <c r="A306" s="2" t="s">
        <v>321</v>
      </c>
      <c r="B306" s="7" t="s">
        <v>256</v>
      </c>
      <c r="C306" s="3">
        <v>15</v>
      </c>
      <c r="E306" s="16">
        <f t="shared" ref="E306" si="52">C306*D306</f>
        <v>0</v>
      </c>
    </row>
    <row r="307" spans="1:5">
      <c r="B307" s="15" t="s">
        <v>257</v>
      </c>
    </row>
    <row r="308" spans="1:5">
      <c r="B308" s="15" t="s">
        <v>258</v>
      </c>
    </row>
    <row r="309" spans="1:5">
      <c r="B309" s="15" t="s">
        <v>259</v>
      </c>
    </row>
    <row r="310" spans="1:5">
      <c r="A310" s="2" t="s">
        <v>413</v>
      </c>
      <c r="B310" s="7" t="s">
        <v>260</v>
      </c>
      <c r="C310" s="3">
        <v>15</v>
      </c>
      <c r="E310" s="16">
        <f t="shared" ref="E310" si="53">C310*D310</f>
        <v>0</v>
      </c>
    </row>
    <row r="311" spans="1:5">
      <c r="B311" s="15" t="s">
        <v>223</v>
      </c>
    </row>
    <row r="312" spans="1:5">
      <c r="B312" s="15" t="s">
        <v>224</v>
      </c>
    </row>
    <row r="313" spans="1:5">
      <c r="B313" s="15" t="s">
        <v>225</v>
      </c>
    </row>
    <row r="314" spans="1:5">
      <c r="A314" s="2" t="s">
        <v>322</v>
      </c>
      <c r="B314" s="7" t="s">
        <v>226</v>
      </c>
      <c r="C314" s="3">
        <v>15</v>
      </c>
      <c r="E314" s="16">
        <f t="shared" ref="E314" si="54">C314*D314</f>
        <v>0</v>
      </c>
    </row>
    <row r="315" spans="1:5">
      <c r="B315" s="15" t="s">
        <v>276</v>
      </c>
    </row>
    <row r="316" spans="1:5">
      <c r="B316" s="15" t="s">
        <v>277</v>
      </c>
    </row>
    <row r="317" spans="1:5">
      <c r="B317" s="15" t="s">
        <v>278</v>
      </c>
    </row>
    <row r="318" spans="1:5">
      <c r="A318" s="2" t="s">
        <v>414</v>
      </c>
      <c r="B318" s="7" t="s">
        <v>279</v>
      </c>
      <c r="C318" s="3">
        <v>15</v>
      </c>
      <c r="E318" s="16">
        <f t="shared" ref="E318" si="55">C318*D318</f>
        <v>0</v>
      </c>
    </row>
    <row r="319" spans="1:5">
      <c r="B319" s="15" t="s">
        <v>280</v>
      </c>
    </row>
    <row r="320" spans="1:5">
      <c r="B320" s="15" t="s">
        <v>281</v>
      </c>
    </row>
    <row r="321" spans="1:5">
      <c r="B321" s="15" t="s">
        <v>282</v>
      </c>
    </row>
    <row r="322" spans="1:5">
      <c r="B322" s="12" t="s">
        <v>538</v>
      </c>
      <c r="E322" s="18">
        <f>SUM(E294:E321)</f>
        <v>0</v>
      </c>
    </row>
    <row r="324" spans="1:5" ht="25" customHeight="1">
      <c r="A324" s="6" t="s">
        <v>415</v>
      </c>
    </row>
    <row r="325" spans="1:5">
      <c r="A325" s="2" t="s">
        <v>399</v>
      </c>
      <c r="B325" s="7" t="s">
        <v>283</v>
      </c>
      <c r="C325" s="3">
        <v>15</v>
      </c>
      <c r="E325" s="16">
        <f t="shared" ref="E325" si="56">C325*D325</f>
        <v>0</v>
      </c>
    </row>
    <row r="326" spans="1:5">
      <c r="B326" s="15" t="s">
        <v>284</v>
      </c>
      <c r="E326" s="16"/>
    </row>
    <row r="327" spans="1:5">
      <c r="A327" s="2" t="s">
        <v>537</v>
      </c>
      <c r="B327" s="7" t="s">
        <v>285</v>
      </c>
      <c r="C327" s="3">
        <v>15</v>
      </c>
      <c r="E327" s="16">
        <f t="shared" ref="E327" si="57">C327*D327</f>
        <v>0</v>
      </c>
    </row>
    <row r="328" spans="1:5">
      <c r="B328" s="15" t="s">
        <v>286</v>
      </c>
      <c r="E328" s="16"/>
    </row>
    <row r="329" spans="1:5">
      <c r="A329" s="2" t="s">
        <v>4</v>
      </c>
      <c r="B329" s="7" t="s">
        <v>287</v>
      </c>
      <c r="C329" s="3">
        <v>15</v>
      </c>
      <c r="E329" s="16">
        <f t="shared" ref="E329" si="58">C329*D329</f>
        <v>0</v>
      </c>
    </row>
    <row r="330" spans="1:5">
      <c r="B330" s="15" t="s">
        <v>288</v>
      </c>
      <c r="E330" s="16"/>
    </row>
    <row r="331" spans="1:5">
      <c r="A331" s="2" t="s">
        <v>321</v>
      </c>
      <c r="B331" s="7" t="s">
        <v>289</v>
      </c>
      <c r="C331" s="3">
        <v>15</v>
      </c>
      <c r="E331" s="16">
        <f t="shared" ref="E331" si="59">C331*D331</f>
        <v>0</v>
      </c>
    </row>
    <row r="332" spans="1:5">
      <c r="B332" s="15" t="s">
        <v>290</v>
      </c>
      <c r="E332" s="16"/>
    </row>
    <row r="333" spans="1:5">
      <c r="A333" s="2" t="s">
        <v>413</v>
      </c>
      <c r="B333" s="7" t="s">
        <v>291</v>
      </c>
      <c r="C333" s="3">
        <v>15</v>
      </c>
      <c r="E333" s="16">
        <f t="shared" ref="E333" si="60">C333*D333</f>
        <v>0</v>
      </c>
    </row>
    <row r="334" spans="1:5">
      <c r="B334" s="15" t="s">
        <v>292</v>
      </c>
      <c r="E334" s="16"/>
    </row>
    <row r="335" spans="1:5">
      <c r="A335" s="2" t="s">
        <v>416</v>
      </c>
      <c r="B335" s="7" t="s">
        <v>293</v>
      </c>
      <c r="C335" s="3">
        <v>15</v>
      </c>
      <c r="E335" s="16">
        <f t="shared" ref="E335" si="61">C335*D335</f>
        <v>0</v>
      </c>
    </row>
    <row r="336" spans="1:5">
      <c r="B336" s="15" t="s">
        <v>294</v>
      </c>
      <c r="E336" s="16"/>
    </row>
    <row r="337" spans="1:5">
      <c r="A337" s="2" t="s">
        <v>417</v>
      </c>
      <c r="B337" s="7" t="s">
        <v>295</v>
      </c>
      <c r="C337" s="3">
        <v>15</v>
      </c>
      <c r="E337" s="16">
        <f t="shared" ref="E337" si="62">C337*D337</f>
        <v>0</v>
      </c>
    </row>
    <row r="338" spans="1:5">
      <c r="B338" s="15" t="s">
        <v>296</v>
      </c>
      <c r="E338" s="16"/>
    </row>
    <row r="339" spans="1:5">
      <c r="A339" s="2" t="s">
        <v>418</v>
      </c>
      <c r="B339" s="7" t="s">
        <v>297</v>
      </c>
      <c r="C339" s="3">
        <v>15</v>
      </c>
      <c r="E339" s="16">
        <f t="shared" ref="E339" si="63">C339*D339</f>
        <v>0</v>
      </c>
    </row>
    <row r="340" spans="1:5">
      <c r="B340" s="15" t="s">
        <v>298</v>
      </c>
      <c r="E340" s="16"/>
    </row>
    <row r="341" spans="1:5">
      <c r="A341" s="2" t="s">
        <v>317</v>
      </c>
      <c r="B341" s="7" t="s">
        <v>299</v>
      </c>
      <c r="C341" s="3">
        <v>15</v>
      </c>
      <c r="E341" s="16">
        <f t="shared" ref="E341" si="64">C341*D341</f>
        <v>0</v>
      </c>
    </row>
    <row r="342" spans="1:5">
      <c r="B342" s="15" t="s">
        <v>300</v>
      </c>
      <c r="E342" s="16"/>
    </row>
    <row r="343" spans="1:5">
      <c r="A343" s="2" t="s">
        <v>419</v>
      </c>
      <c r="B343" s="7" t="s">
        <v>301</v>
      </c>
      <c r="C343" s="3">
        <v>15</v>
      </c>
      <c r="E343" s="16">
        <f t="shared" ref="E343" si="65">C343*D343</f>
        <v>0</v>
      </c>
    </row>
    <row r="344" spans="1:5">
      <c r="B344" s="15" t="s">
        <v>302</v>
      </c>
      <c r="E344" s="16"/>
    </row>
    <row r="345" spans="1:5">
      <c r="A345" s="2" t="s">
        <v>420</v>
      </c>
      <c r="B345" s="7" t="s">
        <v>303</v>
      </c>
      <c r="C345" s="3">
        <v>15</v>
      </c>
      <c r="E345" s="16">
        <f t="shared" ref="E345" si="66">C345*D345</f>
        <v>0</v>
      </c>
    </row>
    <row r="346" spans="1:5">
      <c r="B346" s="15" t="s">
        <v>304</v>
      </c>
      <c r="E346" s="16"/>
    </row>
    <row r="347" spans="1:5">
      <c r="A347" s="2" t="s">
        <v>421</v>
      </c>
      <c r="B347" s="7" t="s">
        <v>305</v>
      </c>
      <c r="C347" s="3">
        <v>15</v>
      </c>
      <c r="E347" s="16">
        <f t="shared" ref="E347" si="67">C347*D347</f>
        <v>0</v>
      </c>
    </row>
    <row r="348" spans="1:5">
      <c r="B348" s="15" t="s">
        <v>306</v>
      </c>
      <c r="E348" s="16"/>
    </row>
    <row r="349" spans="1:5">
      <c r="A349" s="2" t="s">
        <v>422</v>
      </c>
      <c r="B349" s="7" t="s">
        <v>307</v>
      </c>
      <c r="C349" s="3">
        <v>15</v>
      </c>
      <c r="E349" s="16">
        <f t="shared" ref="E349" si="68">C349*D349</f>
        <v>0</v>
      </c>
    </row>
    <row r="350" spans="1:5">
      <c r="B350" s="15" t="s">
        <v>308</v>
      </c>
      <c r="E350" s="16"/>
    </row>
    <row r="351" spans="1:5">
      <c r="A351" s="2" t="s">
        <v>423</v>
      </c>
      <c r="B351" s="7" t="s">
        <v>309</v>
      </c>
      <c r="C351" s="3">
        <v>15</v>
      </c>
      <c r="E351" s="16">
        <f t="shared" ref="E351" si="69">C351*D351</f>
        <v>0</v>
      </c>
    </row>
    <row r="352" spans="1:5">
      <c r="B352" s="15" t="s">
        <v>310</v>
      </c>
      <c r="E352" s="16"/>
    </row>
    <row r="353" spans="1:5">
      <c r="A353" s="2" t="s">
        <v>424</v>
      </c>
      <c r="B353" s="7" t="s">
        <v>311</v>
      </c>
      <c r="C353" s="3">
        <v>15</v>
      </c>
      <c r="E353" s="16">
        <f t="shared" ref="E353" si="70">C353*D353</f>
        <v>0</v>
      </c>
    </row>
    <row r="354" spans="1:5">
      <c r="B354" s="15" t="s">
        <v>312</v>
      </c>
      <c r="E354" s="16"/>
    </row>
    <row r="355" spans="1:5">
      <c r="A355" s="2" t="s">
        <v>425</v>
      </c>
      <c r="B355" s="7" t="s">
        <v>313</v>
      </c>
      <c r="C355" s="3">
        <v>15</v>
      </c>
      <c r="E355" s="16">
        <f t="shared" ref="E355" si="71">C355*D355</f>
        <v>0</v>
      </c>
    </row>
    <row r="356" spans="1:5">
      <c r="B356" s="15" t="s">
        <v>314</v>
      </c>
      <c r="E356" s="16"/>
    </row>
    <row r="357" spans="1:5">
      <c r="A357" s="2" t="s">
        <v>426</v>
      </c>
      <c r="B357" s="7" t="s">
        <v>315</v>
      </c>
      <c r="C357" s="3">
        <v>15</v>
      </c>
      <c r="E357" s="16">
        <f t="shared" ref="E357" si="72">C357*D357</f>
        <v>0</v>
      </c>
    </row>
    <row r="358" spans="1:5">
      <c r="B358" s="15" t="s">
        <v>231</v>
      </c>
      <c r="E358" s="16"/>
    </row>
    <row r="359" spans="1:5">
      <c r="A359" s="2" t="s">
        <v>427</v>
      </c>
      <c r="B359" s="7" t="s">
        <v>232</v>
      </c>
      <c r="C359" s="3">
        <v>15</v>
      </c>
      <c r="E359" s="16">
        <f t="shared" ref="E359" si="73">C359*D359</f>
        <v>0</v>
      </c>
    </row>
    <row r="360" spans="1:5">
      <c r="B360" s="15" t="s">
        <v>233</v>
      </c>
      <c r="E360" s="16"/>
    </row>
    <row r="361" spans="1:5">
      <c r="A361" s="2" t="s">
        <v>428</v>
      </c>
      <c r="B361" s="7" t="s">
        <v>234</v>
      </c>
      <c r="C361" s="3">
        <v>15</v>
      </c>
      <c r="E361" s="16">
        <f t="shared" ref="E361" si="74">C361*D361</f>
        <v>0</v>
      </c>
    </row>
    <row r="362" spans="1:5">
      <c r="B362" s="15" t="s">
        <v>235</v>
      </c>
      <c r="E362" s="16"/>
    </row>
    <row r="363" spans="1:5">
      <c r="A363" s="2" t="s">
        <v>429</v>
      </c>
      <c r="B363" s="7" t="s">
        <v>236</v>
      </c>
      <c r="C363" s="3">
        <v>15</v>
      </c>
      <c r="E363" s="16">
        <f t="shared" ref="E363" si="75">C363*D363</f>
        <v>0</v>
      </c>
    </row>
    <row r="364" spans="1:5">
      <c r="B364" s="15" t="s">
        <v>237</v>
      </c>
      <c r="E364" s="16"/>
    </row>
    <row r="365" spans="1:5">
      <c r="A365" s="2" t="s">
        <v>430</v>
      </c>
      <c r="B365" s="7" t="s">
        <v>238</v>
      </c>
      <c r="C365" s="3">
        <v>15</v>
      </c>
      <c r="E365" s="16">
        <f t="shared" ref="E365" si="76">C365*D365</f>
        <v>0</v>
      </c>
    </row>
    <row r="366" spans="1:5">
      <c r="B366" s="15" t="s">
        <v>239</v>
      </c>
      <c r="E366" s="16"/>
    </row>
    <row r="367" spans="1:5">
      <c r="A367" s="2" t="s">
        <v>431</v>
      </c>
      <c r="B367" s="7" t="s">
        <v>240</v>
      </c>
      <c r="C367" s="3">
        <v>15</v>
      </c>
      <c r="E367" s="16">
        <f t="shared" ref="E367" si="77">C367*D367</f>
        <v>0</v>
      </c>
    </row>
    <row r="368" spans="1:5">
      <c r="B368" s="15" t="s">
        <v>270</v>
      </c>
      <c r="E368" s="16"/>
    </row>
    <row r="369" spans="1:5">
      <c r="A369" s="19" t="s">
        <v>491</v>
      </c>
      <c r="B369" s="20" t="s">
        <v>271</v>
      </c>
      <c r="C369" s="21">
        <v>15</v>
      </c>
      <c r="D369" s="19"/>
      <c r="E369" s="21">
        <f t="shared" ref="E369" si="78">C369*D369</f>
        <v>0</v>
      </c>
    </row>
    <row r="370" spans="1:5">
      <c r="A370" s="19"/>
      <c r="B370" s="22" t="s">
        <v>272</v>
      </c>
      <c r="C370" s="21"/>
      <c r="D370" s="19"/>
      <c r="E370" s="21"/>
    </row>
    <row r="371" spans="1:5">
      <c r="A371" s="19"/>
      <c r="B371" s="23" t="s">
        <v>538</v>
      </c>
      <c r="C371" s="21"/>
      <c r="D371" s="19"/>
      <c r="E371" s="24">
        <f>SUM(E325:E370)</f>
        <v>0</v>
      </c>
    </row>
    <row r="372" spans="1:5">
      <c r="A372" s="19"/>
      <c r="B372" s="23"/>
      <c r="C372" s="21"/>
      <c r="D372" s="19"/>
      <c r="E372" s="24"/>
    </row>
    <row r="373" spans="1:5" ht="21" customHeight="1">
      <c r="A373" s="25" t="s">
        <v>6</v>
      </c>
      <c r="B373" s="19"/>
      <c r="C373" s="21"/>
      <c r="D373" s="19"/>
      <c r="E373" s="24"/>
    </row>
    <row r="374" spans="1:5">
      <c r="A374" s="26">
        <v>1</v>
      </c>
      <c r="B374" s="27" t="s">
        <v>7</v>
      </c>
      <c r="C374" s="21">
        <v>15</v>
      </c>
      <c r="D374" s="19"/>
      <c r="E374" s="21">
        <f t="shared" ref="E374:E394" si="79">C374*D374</f>
        <v>0</v>
      </c>
    </row>
    <row r="375" spans="1:5">
      <c r="A375" s="26">
        <v>2</v>
      </c>
      <c r="B375" s="27" t="s">
        <v>75</v>
      </c>
      <c r="C375" s="21">
        <v>15</v>
      </c>
      <c r="D375" s="19"/>
      <c r="E375" s="21">
        <f t="shared" si="79"/>
        <v>0</v>
      </c>
    </row>
    <row r="376" spans="1:5">
      <c r="A376" s="26">
        <v>3</v>
      </c>
      <c r="B376" s="27" t="s">
        <v>76</v>
      </c>
      <c r="C376" s="21">
        <v>15</v>
      </c>
      <c r="D376" s="19"/>
      <c r="E376" s="21">
        <f t="shared" si="79"/>
        <v>0</v>
      </c>
    </row>
    <row r="377" spans="1:5">
      <c r="A377" s="26">
        <v>4</v>
      </c>
      <c r="B377" s="27" t="s">
        <v>77</v>
      </c>
      <c r="C377" s="21">
        <v>15</v>
      </c>
      <c r="D377" s="19"/>
      <c r="E377" s="21">
        <f t="shared" si="79"/>
        <v>0</v>
      </c>
    </row>
    <row r="378" spans="1:5">
      <c r="A378" s="26">
        <v>5</v>
      </c>
      <c r="B378" s="27" t="s">
        <v>78</v>
      </c>
      <c r="C378" s="21">
        <v>15</v>
      </c>
      <c r="D378" s="19"/>
      <c r="E378" s="21">
        <f t="shared" si="79"/>
        <v>0</v>
      </c>
    </row>
    <row r="379" spans="1:5">
      <c r="A379" s="26">
        <v>6</v>
      </c>
      <c r="B379" s="27" t="s">
        <v>79</v>
      </c>
      <c r="C379" s="21">
        <v>15</v>
      </c>
      <c r="D379" s="19"/>
      <c r="E379" s="21">
        <f t="shared" si="79"/>
        <v>0</v>
      </c>
    </row>
    <row r="380" spans="1:5">
      <c r="A380" s="26">
        <v>7</v>
      </c>
      <c r="B380" s="27" t="s">
        <v>80</v>
      </c>
      <c r="C380" s="21">
        <v>15</v>
      </c>
      <c r="D380" s="19"/>
      <c r="E380" s="21">
        <f t="shared" si="79"/>
        <v>0</v>
      </c>
    </row>
    <row r="381" spans="1:5">
      <c r="A381" s="26">
        <v>8</v>
      </c>
      <c r="B381" s="27" t="s">
        <v>81</v>
      </c>
      <c r="C381" s="21">
        <v>15</v>
      </c>
      <c r="D381" s="19"/>
      <c r="E381" s="21">
        <f t="shared" si="79"/>
        <v>0</v>
      </c>
    </row>
    <row r="382" spans="1:5">
      <c r="A382" s="26">
        <v>9</v>
      </c>
      <c r="B382" s="27" t="s">
        <v>82</v>
      </c>
      <c r="C382" s="21">
        <v>15</v>
      </c>
      <c r="D382" s="19"/>
      <c r="E382" s="21">
        <f t="shared" si="79"/>
        <v>0</v>
      </c>
    </row>
    <row r="383" spans="1:5">
      <c r="A383" s="26">
        <v>10</v>
      </c>
      <c r="B383" s="27" t="s">
        <v>11</v>
      </c>
      <c r="C383" s="21">
        <v>15</v>
      </c>
      <c r="D383" s="19"/>
      <c r="E383" s="21">
        <f t="shared" si="79"/>
        <v>0</v>
      </c>
    </row>
    <row r="384" spans="1:5">
      <c r="A384" s="26">
        <v>11</v>
      </c>
      <c r="B384" s="27" t="s">
        <v>12</v>
      </c>
      <c r="C384" s="21">
        <v>15</v>
      </c>
      <c r="D384" s="19"/>
      <c r="E384" s="21">
        <f t="shared" si="79"/>
        <v>0</v>
      </c>
    </row>
    <row r="385" spans="1:5">
      <c r="A385" s="26">
        <v>12</v>
      </c>
      <c r="B385" s="27" t="s">
        <v>13</v>
      </c>
      <c r="C385" s="21">
        <v>15</v>
      </c>
      <c r="D385" s="19"/>
      <c r="E385" s="21">
        <f t="shared" si="79"/>
        <v>0</v>
      </c>
    </row>
    <row r="386" spans="1:5">
      <c r="A386" s="26">
        <v>13</v>
      </c>
      <c r="B386" s="27" t="s">
        <v>14</v>
      </c>
      <c r="C386" s="21">
        <v>15</v>
      </c>
      <c r="D386" s="19"/>
      <c r="E386" s="21">
        <f t="shared" si="79"/>
        <v>0</v>
      </c>
    </row>
    <row r="387" spans="1:5">
      <c r="A387" s="26">
        <v>14</v>
      </c>
      <c r="B387" s="27" t="s">
        <v>15</v>
      </c>
      <c r="C387" s="21">
        <v>15</v>
      </c>
      <c r="D387" s="19"/>
      <c r="E387" s="21">
        <f t="shared" si="79"/>
        <v>0</v>
      </c>
    </row>
    <row r="388" spans="1:5">
      <c r="A388" s="26">
        <v>15</v>
      </c>
      <c r="B388" s="27" t="s">
        <v>16</v>
      </c>
      <c r="C388" s="21">
        <v>15</v>
      </c>
      <c r="D388" s="19"/>
      <c r="E388" s="21">
        <f t="shared" si="79"/>
        <v>0</v>
      </c>
    </row>
    <row r="389" spans="1:5">
      <c r="A389" s="26">
        <v>16</v>
      </c>
      <c r="B389" s="27" t="s">
        <v>17</v>
      </c>
      <c r="C389" s="21">
        <v>15</v>
      </c>
      <c r="D389" s="19"/>
      <c r="E389" s="21">
        <f t="shared" si="79"/>
        <v>0</v>
      </c>
    </row>
    <row r="390" spans="1:5">
      <c r="A390" s="26">
        <v>17</v>
      </c>
      <c r="B390" s="27" t="s">
        <v>18</v>
      </c>
      <c r="C390" s="21">
        <v>15</v>
      </c>
      <c r="D390" s="19"/>
      <c r="E390" s="21">
        <f t="shared" si="79"/>
        <v>0</v>
      </c>
    </row>
    <row r="391" spans="1:5">
      <c r="A391" s="26">
        <v>18</v>
      </c>
      <c r="B391" s="27" t="s">
        <v>19</v>
      </c>
      <c r="C391" s="21">
        <v>15</v>
      </c>
      <c r="D391" s="19"/>
      <c r="E391" s="21">
        <f t="shared" si="79"/>
        <v>0</v>
      </c>
    </row>
    <row r="392" spans="1:5">
      <c r="A392" s="26">
        <v>19</v>
      </c>
      <c r="B392" s="27" t="s">
        <v>20</v>
      </c>
      <c r="C392" s="21">
        <v>15</v>
      </c>
      <c r="D392" s="19"/>
      <c r="E392" s="21">
        <f t="shared" si="79"/>
        <v>0</v>
      </c>
    </row>
    <row r="393" spans="1:5">
      <c r="A393" s="26">
        <v>20</v>
      </c>
      <c r="B393" s="27" t="s">
        <v>21</v>
      </c>
      <c r="C393" s="21">
        <v>15</v>
      </c>
      <c r="D393" s="19"/>
      <c r="E393" s="21">
        <f t="shared" si="79"/>
        <v>0</v>
      </c>
    </row>
    <row r="394" spans="1:5">
      <c r="A394" s="26">
        <v>21</v>
      </c>
      <c r="B394" s="27" t="s">
        <v>22</v>
      </c>
      <c r="C394" s="21">
        <v>15</v>
      </c>
      <c r="D394" s="19"/>
      <c r="E394" s="21">
        <f t="shared" si="79"/>
        <v>0</v>
      </c>
    </row>
    <row r="395" spans="1:5">
      <c r="A395" s="26"/>
      <c r="B395" s="23" t="s">
        <v>538</v>
      </c>
      <c r="C395" s="21"/>
      <c r="D395" s="19"/>
      <c r="E395" s="24">
        <f>SUM(E374:E394)</f>
        <v>0</v>
      </c>
    </row>
    <row r="396" spans="1:5">
      <c r="A396" s="26"/>
      <c r="B396" s="23"/>
      <c r="C396" s="21"/>
      <c r="D396" s="19"/>
      <c r="E396" s="24"/>
    </row>
    <row r="397" spans="1:5" ht="23" customHeight="1">
      <c r="A397" s="25" t="s">
        <v>23</v>
      </c>
      <c r="B397" s="19"/>
      <c r="C397" s="21"/>
      <c r="D397" s="19"/>
      <c r="E397" s="24"/>
    </row>
    <row r="398" spans="1:5">
      <c r="A398" s="26">
        <v>1</v>
      </c>
      <c r="B398" s="27" t="s">
        <v>24</v>
      </c>
      <c r="C398" s="21">
        <v>15</v>
      </c>
      <c r="D398" s="19"/>
      <c r="E398" s="21">
        <f t="shared" ref="E398:E418" si="80">C398*D398</f>
        <v>0</v>
      </c>
    </row>
    <row r="399" spans="1:5">
      <c r="A399" s="26">
        <v>2</v>
      </c>
      <c r="B399" s="27" t="s">
        <v>25</v>
      </c>
      <c r="C399" s="21">
        <v>15</v>
      </c>
      <c r="D399" s="19"/>
      <c r="E399" s="21">
        <f t="shared" si="80"/>
        <v>0</v>
      </c>
    </row>
    <row r="400" spans="1:5">
      <c r="A400" s="26">
        <v>3</v>
      </c>
      <c r="B400" s="27" t="s">
        <v>26</v>
      </c>
      <c r="C400" s="21">
        <v>15</v>
      </c>
      <c r="D400" s="19"/>
      <c r="E400" s="21">
        <f t="shared" si="80"/>
        <v>0</v>
      </c>
    </row>
    <row r="401" spans="1:5">
      <c r="A401" s="26">
        <v>4</v>
      </c>
      <c r="B401" s="27" t="s">
        <v>27</v>
      </c>
      <c r="C401" s="21">
        <v>15</v>
      </c>
      <c r="D401" s="19"/>
      <c r="E401" s="21">
        <f t="shared" si="80"/>
        <v>0</v>
      </c>
    </row>
    <row r="402" spans="1:5">
      <c r="A402" s="26">
        <v>5</v>
      </c>
      <c r="B402" s="27" t="s">
        <v>28</v>
      </c>
      <c r="C402" s="21">
        <v>15</v>
      </c>
      <c r="D402" s="19"/>
      <c r="E402" s="21">
        <f t="shared" si="80"/>
        <v>0</v>
      </c>
    </row>
    <row r="403" spans="1:5">
      <c r="A403" s="26">
        <v>6</v>
      </c>
      <c r="B403" s="27" t="s">
        <v>29</v>
      </c>
      <c r="C403" s="21">
        <v>15</v>
      </c>
      <c r="D403" s="19"/>
      <c r="E403" s="21">
        <f t="shared" si="80"/>
        <v>0</v>
      </c>
    </row>
    <row r="404" spans="1:5">
      <c r="A404" s="26">
        <v>7</v>
      </c>
      <c r="B404" s="27" t="s">
        <v>30</v>
      </c>
      <c r="C404" s="21">
        <v>15</v>
      </c>
      <c r="D404" s="19"/>
      <c r="E404" s="21">
        <f t="shared" si="80"/>
        <v>0</v>
      </c>
    </row>
    <row r="405" spans="1:5">
      <c r="A405" s="26">
        <v>8</v>
      </c>
      <c r="B405" s="27" t="s">
        <v>31</v>
      </c>
      <c r="C405" s="21">
        <v>15</v>
      </c>
      <c r="D405" s="19"/>
      <c r="E405" s="21">
        <f t="shared" si="80"/>
        <v>0</v>
      </c>
    </row>
    <row r="406" spans="1:5">
      <c r="A406" s="26">
        <v>9</v>
      </c>
      <c r="B406" s="27" t="s">
        <v>32</v>
      </c>
      <c r="C406" s="21">
        <v>15</v>
      </c>
      <c r="D406" s="19"/>
      <c r="E406" s="21">
        <f t="shared" si="80"/>
        <v>0</v>
      </c>
    </row>
    <row r="407" spans="1:5">
      <c r="A407" s="26">
        <v>10</v>
      </c>
      <c r="B407" s="27" t="s">
        <v>33</v>
      </c>
      <c r="C407" s="21">
        <v>15</v>
      </c>
      <c r="D407" s="19"/>
      <c r="E407" s="21">
        <f t="shared" si="80"/>
        <v>0</v>
      </c>
    </row>
    <row r="408" spans="1:5">
      <c r="A408" s="26">
        <v>11</v>
      </c>
      <c r="B408" s="27" t="s">
        <v>34</v>
      </c>
      <c r="C408" s="21">
        <v>15</v>
      </c>
      <c r="D408" s="19"/>
      <c r="E408" s="21">
        <f t="shared" si="80"/>
        <v>0</v>
      </c>
    </row>
    <row r="409" spans="1:5">
      <c r="A409" s="26">
        <v>12</v>
      </c>
      <c r="B409" s="27" t="s">
        <v>35</v>
      </c>
      <c r="C409" s="21">
        <v>15</v>
      </c>
      <c r="D409" s="19"/>
      <c r="E409" s="21">
        <f t="shared" si="80"/>
        <v>0</v>
      </c>
    </row>
    <row r="410" spans="1:5">
      <c r="A410" s="26">
        <v>13</v>
      </c>
      <c r="B410" s="27" t="s">
        <v>36</v>
      </c>
      <c r="C410" s="21">
        <v>15</v>
      </c>
      <c r="D410" s="19"/>
      <c r="E410" s="21">
        <f t="shared" si="80"/>
        <v>0</v>
      </c>
    </row>
    <row r="411" spans="1:5">
      <c r="A411" s="26">
        <v>14</v>
      </c>
      <c r="B411" s="27" t="s">
        <v>37</v>
      </c>
      <c r="C411" s="21">
        <v>15</v>
      </c>
      <c r="D411" s="19"/>
      <c r="E411" s="21">
        <f t="shared" si="80"/>
        <v>0</v>
      </c>
    </row>
    <row r="412" spans="1:5">
      <c r="A412" s="26">
        <v>15</v>
      </c>
      <c r="B412" s="27" t="s">
        <v>38</v>
      </c>
      <c r="C412" s="21">
        <v>15</v>
      </c>
      <c r="D412" s="19"/>
      <c r="E412" s="21">
        <f t="shared" si="80"/>
        <v>0</v>
      </c>
    </row>
    <row r="413" spans="1:5">
      <c r="A413" s="26">
        <v>16</v>
      </c>
      <c r="B413" s="27" t="s">
        <v>39</v>
      </c>
      <c r="C413" s="21">
        <v>15</v>
      </c>
      <c r="D413" s="19"/>
      <c r="E413" s="21">
        <f t="shared" si="80"/>
        <v>0</v>
      </c>
    </row>
    <row r="414" spans="1:5">
      <c r="A414" s="26">
        <v>17</v>
      </c>
      <c r="B414" s="27" t="s">
        <v>40</v>
      </c>
      <c r="C414" s="21">
        <v>15</v>
      </c>
      <c r="D414" s="19"/>
      <c r="E414" s="21">
        <f t="shared" si="80"/>
        <v>0</v>
      </c>
    </row>
    <row r="415" spans="1:5">
      <c r="A415" s="26">
        <v>18</v>
      </c>
      <c r="B415" s="27" t="s">
        <v>41</v>
      </c>
      <c r="C415" s="21">
        <v>15</v>
      </c>
      <c r="D415" s="19"/>
      <c r="E415" s="21">
        <f t="shared" si="80"/>
        <v>0</v>
      </c>
    </row>
    <row r="416" spans="1:5">
      <c r="A416" s="26">
        <v>19</v>
      </c>
      <c r="B416" s="27" t="s">
        <v>42</v>
      </c>
      <c r="C416" s="21">
        <v>15</v>
      </c>
      <c r="D416" s="19"/>
      <c r="E416" s="21">
        <f t="shared" si="80"/>
        <v>0</v>
      </c>
    </row>
    <row r="417" spans="1:5">
      <c r="A417" s="26">
        <v>20</v>
      </c>
      <c r="B417" s="27" t="s">
        <v>43</v>
      </c>
      <c r="C417" s="21">
        <v>15</v>
      </c>
      <c r="D417" s="19"/>
      <c r="E417" s="21">
        <f t="shared" si="80"/>
        <v>0</v>
      </c>
    </row>
    <row r="418" spans="1:5">
      <c r="A418" s="26">
        <v>21</v>
      </c>
      <c r="B418" s="27" t="s">
        <v>44</v>
      </c>
      <c r="C418" s="21">
        <v>15</v>
      </c>
      <c r="D418" s="19"/>
      <c r="E418" s="21">
        <f t="shared" si="80"/>
        <v>0</v>
      </c>
    </row>
    <row r="419" spans="1:5">
      <c r="A419" s="19"/>
      <c r="B419" s="23" t="s">
        <v>538</v>
      </c>
      <c r="C419" s="21"/>
      <c r="D419" s="19"/>
      <c r="E419" s="24">
        <f>SUM(E398:E418)</f>
        <v>0</v>
      </c>
    </row>
    <row r="420" spans="1:5">
      <c r="A420" s="19"/>
      <c r="B420" s="23"/>
      <c r="C420" s="21"/>
      <c r="D420" s="19"/>
      <c r="E420" s="24"/>
    </row>
    <row r="421" spans="1:5" ht="24" customHeight="1">
      <c r="A421" s="25" t="s">
        <v>46</v>
      </c>
      <c r="B421" s="19"/>
      <c r="C421" s="21"/>
      <c r="D421" s="19"/>
      <c r="E421" s="24"/>
    </row>
    <row r="422" spans="1:5">
      <c r="A422" s="26">
        <v>1</v>
      </c>
      <c r="B422" s="20" t="s">
        <v>47</v>
      </c>
      <c r="C422" s="21">
        <v>15</v>
      </c>
      <c r="D422" s="19"/>
      <c r="E422" s="21">
        <f t="shared" ref="E422:E442" si="81">C422*D422</f>
        <v>0</v>
      </c>
    </row>
    <row r="423" spans="1:5">
      <c r="A423" s="26">
        <v>2</v>
      </c>
      <c r="B423" s="20" t="s">
        <v>48</v>
      </c>
      <c r="C423" s="21">
        <v>15</v>
      </c>
      <c r="D423" s="19"/>
      <c r="E423" s="21">
        <f t="shared" si="81"/>
        <v>0</v>
      </c>
    </row>
    <row r="424" spans="1:5">
      <c r="A424" s="26">
        <v>3</v>
      </c>
      <c r="B424" s="20" t="s">
        <v>49</v>
      </c>
      <c r="C424" s="21">
        <v>15</v>
      </c>
      <c r="D424" s="19"/>
      <c r="E424" s="21">
        <f t="shared" si="81"/>
        <v>0</v>
      </c>
    </row>
    <row r="425" spans="1:5">
      <c r="A425" s="26">
        <v>4</v>
      </c>
      <c r="B425" s="20" t="s">
        <v>50</v>
      </c>
      <c r="C425" s="21">
        <v>15</v>
      </c>
      <c r="D425" s="19"/>
      <c r="E425" s="21">
        <f t="shared" si="81"/>
        <v>0</v>
      </c>
    </row>
    <row r="426" spans="1:5">
      <c r="A426" s="26">
        <v>5</v>
      </c>
      <c r="B426" s="20" t="s">
        <v>51</v>
      </c>
      <c r="C426" s="21">
        <v>15</v>
      </c>
      <c r="D426" s="19"/>
      <c r="E426" s="21">
        <f t="shared" si="81"/>
        <v>0</v>
      </c>
    </row>
    <row r="427" spans="1:5">
      <c r="A427" s="26">
        <v>6</v>
      </c>
      <c r="B427" s="20" t="s">
        <v>52</v>
      </c>
      <c r="C427" s="21">
        <v>15</v>
      </c>
      <c r="D427" s="19"/>
      <c r="E427" s="21">
        <f t="shared" si="81"/>
        <v>0</v>
      </c>
    </row>
    <row r="428" spans="1:5">
      <c r="A428" s="26">
        <v>7</v>
      </c>
      <c r="B428" s="20" t="s">
        <v>53</v>
      </c>
      <c r="C428" s="21">
        <v>15</v>
      </c>
      <c r="D428" s="19"/>
      <c r="E428" s="21">
        <f t="shared" si="81"/>
        <v>0</v>
      </c>
    </row>
    <row r="429" spans="1:5">
      <c r="A429" s="26">
        <v>8</v>
      </c>
      <c r="B429" s="20" t="s">
        <v>54</v>
      </c>
      <c r="C429" s="21">
        <v>15</v>
      </c>
      <c r="D429" s="19"/>
      <c r="E429" s="21">
        <f t="shared" si="81"/>
        <v>0</v>
      </c>
    </row>
    <row r="430" spans="1:5">
      <c r="A430" s="26">
        <v>9</v>
      </c>
      <c r="B430" s="20" t="s">
        <v>55</v>
      </c>
      <c r="C430" s="21">
        <v>15</v>
      </c>
      <c r="D430" s="19"/>
      <c r="E430" s="21">
        <f t="shared" si="81"/>
        <v>0</v>
      </c>
    </row>
    <row r="431" spans="1:5">
      <c r="A431" s="26">
        <v>10</v>
      </c>
      <c r="B431" s="20" t="s">
        <v>56</v>
      </c>
      <c r="C431" s="21">
        <v>15</v>
      </c>
      <c r="D431" s="19"/>
      <c r="E431" s="21">
        <f t="shared" si="81"/>
        <v>0</v>
      </c>
    </row>
    <row r="432" spans="1:5">
      <c r="A432" s="26">
        <v>11</v>
      </c>
      <c r="B432" s="20" t="s">
        <v>57</v>
      </c>
      <c r="C432" s="21">
        <v>15</v>
      </c>
      <c r="D432" s="19"/>
      <c r="E432" s="21">
        <f t="shared" si="81"/>
        <v>0</v>
      </c>
    </row>
    <row r="433" spans="1:5">
      <c r="A433" s="26">
        <v>12</v>
      </c>
      <c r="B433" s="20" t="s">
        <v>58</v>
      </c>
      <c r="C433" s="21">
        <v>15</v>
      </c>
      <c r="D433" s="19"/>
      <c r="E433" s="21">
        <f t="shared" si="81"/>
        <v>0</v>
      </c>
    </row>
    <row r="434" spans="1:5">
      <c r="A434" s="26">
        <v>13</v>
      </c>
      <c r="B434" s="20" t="s">
        <v>59</v>
      </c>
      <c r="C434" s="21">
        <v>15</v>
      </c>
      <c r="D434" s="19"/>
      <c r="E434" s="21">
        <f t="shared" si="81"/>
        <v>0</v>
      </c>
    </row>
    <row r="435" spans="1:5">
      <c r="A435" s="26">
        <v>14</v>
      </c>
      <c r="B435" s="20" t="s">
        <v>60</v>
      </c>
      <c r="C435" s="21">
        <v>15</v>
      </c>
      <c r="D435" s="19"/>
      <c r="E435" s="21">
        <f t="shared" si="81"/>
        <v>0</v>
      </c>
    </row>
    <row r="436" spans="1:5">
      <c r="A436" s="26">
        <v>15</v>
      </c>
      <c r="B436" s="20" t="s">
        <v>61</v>
      </c>
      <c r="C436" s="21">
        <v>15</v>
      </c>
      <c r="D436" s="19"/>
      <c r="E436" s="21">
        <f t="shared" si="81"/>
        <v>0</v>
      </c>
    </row>
    <row r="437" spans="1:5">
      <c r="A437" s="26">
        <v>16</v>
      </c>
      <c r="B437" s="20" t="s">
        <v>62</v>
      </c>
      <c r="C437" s="21">
        <v>15</v>
      </c>
      <c r="D437" s="19"/>
      <c r="E437" s="21">
        <f t="shared" si="81"/>
        <v>0</v>
      </c>
    </row>
    <row r="438" spans="1:5">
      <c r="A438" s="26">
        <v>17</v>
      </c>
      <c r="B438" s="20" t="s">
        <v>63</v>
      </c>
      <c r="C438" s="21">
        <v>15</v>
      </c>
      <c r="D438" s="19"/>
      <c r="E438" s="21">
        <f t="shared" si="81"/>
        <v>0</v>
      </c>
    </row>
    <row r="439" spans="1:5">
      <c r="A439" s="26">
        <v>18</v>
      </c>
      <c r="B439" s="20" t="s">
        <v>64</v>
      </c>
      <c r="C439" s="21">
        <v>15</v>
      </c>
      <c r="D439" s="19"/>
      <c r="E439" s="21">
        <f t="shared" si="81"/>
        <v>0</v>
      </c>
    </row>
    <row r="440" spans="1:5">
      <c r="A440" s="26">
        <v>19</v>
      </c>
      <c r="B440" s="20" t="s">
        <v>65</v>
      </c>
      <c r="C440" s="21">
        <v>15</v>
      </c>
      <c r="D440" s="19"/>
      <c r="E440" s="21">
        <f t="shared" si="81"/>
        <v>0</v>
      </c>
    </row>
    <row r="441" spans="1:5">
      <c r="A441" s="26">
        <v>20</v>
      </c>
      <c r="B441" s="20" t="s">
        <v>66</v>
      </c>
      <c r="C441" s="21">
        <v>15</v>
      </c>
      <c r="D441" s="19"/>
      <c r="E441" s="21">
        <f t="shared" si="81"/>
        <v>0</v>
      </c>
    </row>
    <row r="442" spans="1:5">
      <c r="A442" s="26">
        <v>21</v>
      </c>
      <c r="B442" s="20" t="s">
        <v>0</v>
      </c>
      <c r="C442" s="21">
        <v>15</v>
      </c>
      <c r="D442" s="19"/>
      <c r="E442" s="21">
        <f t="shared" si="81"/>
        <v>0</v>
      </c>
    </row>
    <row r="443" spans="1:5">
      <c r="A443" s="26">
        <v>22</v>
      </c>
      <c r="B443" s="20" t="s">
        <v>1</v>
      </c>
      <c r="C443" s="21">
        <v>15</v>
      </c>
      <c r="D443" s="19"/>
      <c r="E443" s="21">
        <f t="shared" ref="E443:E449" si="82">C443*D443</f>
        <v>0</v>
      </c>
    </row>
    <row r="444" spans="1:5">
      <c r="A444" s="26">
        <v>23</v>
      </c>
      <c r="B444" s="20" t="s">
        <v>492</v>
      </c>
      <c r="C444" s="21">
        <v>15</v>
      </c>
      <c r="D444" s="19"/>
      <c r="E444" s="21">
        <f t="shared" si="82"/>
        <v>0</v>
      </c>
    </row>
    <row r="445" spans="1:5">
      <c r="A445" s="26">
        <v>25</v>
      </c>
      <c r="B445" s="20" t="s">
        <v>493</v>
      </c>
      <c r="C445" s="21">
        <v>15</v>
      </c>
      <c r="D445" s="19"/>
      <c r="E445" s="21">
        <f t="shared" si="82"/>
        <v>0</v>
      </c>
    </row>
    <row r="446" spans="1:5">
      <c r="A446" s="26">
        <v>27</v>
      </c>
      <c r="B446" s="20" t="s">
        <v>494</v>
      </c>
      <c r="C446" s="21">
        <v>15</v>
      </c>
      <c r="D446" s="19"/>
      <c r="E446" s="21">
        <f t="shared" si="82"/>
        <v>0</v>
      </c>
    </row>
    <row r="447" spans="1:5">
      <c r="A447" s="26">
        <v>29</v>
      </c>
      <c r="B447" s="20" t="s">
        <v>519</v>
      </c>
      <c r="C447" s="21">
        <v>15</v>
      </c>
      <c r="D447" s="19"/>
      <c r="E447" s="21">
        <f t="shared" si="82"/>
        <v>0</v>
      </c>
    </row>
    <row r="448" spans="1:5">
      <c r="A448" s="26">
        <v>31</v>
      </c>
      <c r="B448" s="20" t="s">
        <v>520</v>
      </c>
      <c r="C448" s="21">
        <v>15</v>
      </c>
      <c r="D448" s="19"/>
      <c r="E448" s="21">
        <f t="shared" si="82"/>
        <v>0</v>
      </c>
    </row>
    <row r="449" spans="1:5">
      <c r="A449" s="26">
        <v>33</v>
      </c>
      <c r="B449" s="20" t="s">
        <v>521</v>
      </c>
      <c r="C449" s="21">
        <v>15</v>
      </c>
      <c r="D449" s="19"/>
      <c r="E449" s="21">
        <f t="shared" si="82"/>
        <v>0</v>
      </c>
    </row>
    <row r="450" spans="1:5">
      <c r="A450" s="26"/>
      <c r="B450" s="23" t="s">
        <v>538</v>
      </c>
      <c r="C450" s="21"/>
      <c r="D450" s="19"/>
      <c r="E450" s="24">
        <f>SUM(E429:E449)</f>
        <v>0</v>
      </c>
    </row>
    <row r="451" spans="1:5">
      <c r="A451" s="26"/>
      <c r="B451" s="23"/>
      <c r="C451" s="21"/>
      <c r="D451" s="19"/>
      <c r="E451" s="24"/>
    </row>
    <row r="452" spans="1:5">
      <c r="A452" s="26"/>
      <c r="B452" s="23" t="s">
        <v>522</v>
      </c>
      <c r="C452" s="21"/>
      <c r="D452" s="19"/>
      <c r="E452" s="24">
        <f>E450+E419+E395+E371+E322+E291+E260+E135+E8</f>
        <v>0</v>
      </c>
    </row>
    <row r="453" spans="1:5">
      <c r="A453" s="19"/>
      <c r="B453" s="22"/>
      <c r="C453" s="21"/>
      <c r="D453" s="19"/>
      <c r="E453" s="21"/>
    </row>
    <row r="454" spans="1:5">
      <c r="A454" s="19"/>
      <c r="B454" s="19" t="s">
        <v>523</v>
      </c>
      <c r="C454" s="21"/>
      <c r="D454" s="19"/>
      <c r="E454" s="21"/>
    </row>
    <row r="455" spans="1:5">
      <c r="A455" s="19"/>
      <c r="B455" s="19" t="s">
        <v>524</v>
      </c>
      <c r="C455" s="21"/>
      <c r="D455" s="19"/>
      <c r="E455" s="21"/>
    </row>
    <row r="456" spans="1:5">
      <c r="A456" s="19"/>
      <c r="B456" s="19" t="s">
        <v>525</v>
      </c>
      <c r="C456" s="21"/>
      <c r="D456" s="19"/>
      <c r="E456" s="21"/>
    </row>
    <row r="457" spans="1:5">
      <c r="A457" s="19"/>
      <c r="B457" s="19" t="s">
        <v>526</v>
      </c>
      <c r="C457" s="21"/>
      <c r="D457" s="19"/>
      <c r="E457" s="21"/>
    </row>
    <row r="458" spans="1:5" ht="24">
      <c r="A458" s="19"/>
      <c r="B458" s="28" t="s">
        <v>527</v>
      </c>
      <c r="C458" s="21"/>
      <c r="D458" s="19"/>
      <c r="E458" s="21"/>
    </row>
    <row r="459" spans="1:5">
      <c r="A459" s="19"/>
      <c r="B459" s="19"/>
      <c r="C459" s="21"/>
      <c r="D459" s="19"/>
      <c r="E459" s="21"/>
    </row>
  </sheetData>
  <sheetCalcPr fullCalcOnLoad="1"/>
  <phoneticPr fontId="1" type="noConversion"/>
  <pageMargins left="0.3582677165354331" right="0.3582677165354331" top="0.40944881889763785" bottom="0.40944881889763785" header="0.30314960629921262" footer="0.30314960629921262"/>
  <pageSetup paperSize="0" orientation="portrait" horizontalDpi="4294967292" verticalDpi="4294967292"/>
  <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ZAVEST d.o.o.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Velej</dc:creator>
  <cp:lastModifiedBy>Barbara Velej</cp:lastModifiedBy>
  <dcterms:created xsi:type="dcterms:W3CDTF">2016-09-01T06:37:28Z</dcterms:created>
  <dcterms:modified xsi:type="dcterms:W3CDTF">2016-09-01T13:30:23Z</dcterms:modified>
</cp:coreProperties>
</file>